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3" sheetId="1" r:id="rId1"/>
    <sheet name="Foglio1" sheetId="2" r:id="rId2"/>
    <sheet name="Foglio2" sheetId="3" r:id="rId3"/>
  </sheets>
  <definedNames/>
  <calcPr fullCalcOnLoad="1"/>
</workbook>
</file>

<file path=xl/sharedStrings.xml><?xml version="1.0" encoding="utf-8"?>
<sst xmlns="http://schemas.openxmlformats.org/spreadsheetml/2006/main" count="420" uniqueCount="147">
  <si>
    <t>BIETOLA</t>
  </si>
  <si>
    <r>
      <t xml:space="preserve">I PRODOTTI NON PROVENIENTI DALLA NOSTRA AZIENDA VENGONO ACQUISTATI AL MERCATO ORTOFRUTTICOLO DI BOLOGNA E SONO BIOLOGICI CERTIFICATI </t>
    </r>
    <r>
      <rPr>
        <b/>
        <u val="single"/>
        <sz val="12"/>
        <rFont val="Verdana"/>
        <family val="2"/>
      </rPr>
      <t xml:space="preserve">ICEA </t>
    </r>
    <r>
      <rPr>
        <b/>
        <sz val="12"/>
        <rFont val="Verdana"/>
        <family val="2"/>
      </rPr>
      <t xml:space="preserve">O </t>
    </r>
    <r>
      <rPr>
        <b/>
        <u val="single"/>
        <sz val="12"/>
        <rFont val="Verdana"/>
        <family val="2"/>
      </rPr>
      <t>C.C.P.B.</t>
    </r>
    <r>
      <rPr>
        <b/>
        <sz val="12"/>
        <rFont val="Verdana"/>
        <family val="2"/>
      </rPr>
      <t xml:space="preserve"> A SECONDA DEL FORNITORE DA CUI ACQUISTIAMO I PRODOTTI </t>
    </r>
  </si>
  <si>
    <t>AZ. AGRICOLA BIOLOGICA MENGOZZI</t>
  </si>
  <si>
    <t>PROVENIENZA</t>
  </si>
  <si>
    <t>BIO</t>
  </si>
  <si>
    <t>SICILIA</t>
  </si>
  <si>
    <t>EMILIA ROMAGNA</t>
  </si>
  <si>
    <t>I PREZZI SONO RIFERITI AL KG</t>
  </si>
  <si>
    <t xml:space="preserve">PREZZEMOLO </t>
  </si>
  <si>
    <t>TRENTINO</t>
  </si>
  <si>
    <t>POMODORO GRAPPOLO</t>
  </si>
  <si>
    <t>BANANE</t>
  </si>
  <si>
    <t>AZ.AGR.MENGOZZI</t>
  </si>
  <si>
    <t>AZ.LOCALE</t>
  </si>
  <si>
    <t xml:space="preserve">LIMONI </t>
  </si>
  <si>
    <t>inGASati</t>
  </si>
  <si>
    <t>CAROTE NOVELLE</t>
  </si>
  <si>
    <t>PRODOTTO</t>
  </si>
  <si>
    <t xml:space="preserve">NOME </t>
  </si>
  <si>
    <t>KG</t>
  </si>
  <si>
    <t>PZ</t>
  </si>
  <si>
    <t xml:space="preserve">X INGASATI </t>
  </si>
  <si>
    <t>INGASATI</t>
  </si>
  <si>
    <t>1 CASSA</t>
  </si>
  <si>
    <t xml:space="preserve">CICORIA </t>
  </si>
  <si>
    <t>INSALATA GENTILE</t>
  </si>
  <si>
    <t>INSALATA CANASTA</t>
  </si>
  <si>
    <t>CIPOLLA DORATA SECCA</t>
  </si>
  <si>
    <t>RAPA ROSSA FRESCA</t>
  </si>
  <si>
    <t>INTEGRATA</t>
  </si>
  <si>
    <t xml:space="preserve">prodotti locali aziende bio </t>
  </si>
  <si>
    <t>MELANZANE TONDE</t>
  </si>
  <si>
    <t>PATATE ROSSE NOVELLE</t>
  </si>
  <si>
    <t>PATATE GIALLE NOVELLE</t>
  </si>
  <si>
    <t>PEPERONI VERDI</t>
  </si>
  <si>
    <t>PORRI</t>
  </si>
  <si>
    <t>ZUCCA BUTTERNUT</t>
  </si>
  <si>
    <t xml:space="preserve">AGLIO </t>
  </si>
  <si>
    <t>2 CASSE</t>
  </si>
  <si>
    <t>ABRUZZO</t>
  </si>
  <si>
    <t xml:space="preserve">MELE ROYAL GALA BIO   </t>
  </si>
  <si>
    <t>ITALIA</t>
  </si>
  <si>
    <t>CAVOLFIORE</t>
  </si>
  <si>
    <t>CIPOLLA  ROSSA SECCA</t>
  </si>
  <si>
    <t>FINOCCHI</t>
  </si>
  <si>
    <t>CAVOLO NERO</t>
  </si>
  <si>
    <t>SEDANO RAPA</t>
  </si>
  <si>
    <t>SPINACI</t>
  </si>
  <si>
    <t xml:space="preserve">MELE STARK 75/80                                 </t>
  </si>
  <si>
    <t xml:space="preserve">MELE GOLDEN 75/80                                </t>
  </si>
  <si>
    <t xml:space="preserve">MELE RENETTA CANADA 75/80                    </t>
  </si>
  <si>
    <t>CAVOLO CAPPUCCIO BIANCO</t>
  </si>
  <si>
    <t>CAVOLO CAPPUCCIO ROSSO</t>
  </si>
  <si>
    <t>SEDANO</t>
  </si>
  <si>
    <t>ZUCCHINE SCURE</t>
  </si>
  <si>
    <t>BROCCOLO</t>
  </si>
  <si>
    <t>INTEGRATI</t>
  </si>
  <si>
    <t>CAVOLO VERZA</t>
  </si>
  <si>
    <t>RADICCHIO TREVIGIANO</t>
  </si>
  <si>
    <t xml:space="preserve">CACHI                                                                        </t>
  </si>
  <si>
    <t>FRANCIA</t>
  </si>
  <si>
    <t>BASILICO</t>
  </si>
  <si>
    <t>SARDEGNA</t>
  </si>
  <si>
    <t>CIPOLLINA FRESCA          AL KG</t>
  </si>
  <si>
    <t>INSALATA F. QUERCIA ROSSA</t>
  </si>
  <si>
    <t>RADICCHIO PAN DI ZUCCHERO</t>
  </si>
  <si>
    <t>RAVANELLI AL     PZ</t>
  </si>
  <si>
    <t>RUCOLA  AL     PZ</t>
  </si>
  <si>
    <t>SCAROLA</t>
  </si>
  <si>
    <t>prodotti AZ.AGR. MENGOZZI PRODOTTI BIO CERTIFICATI DA CCPB  CERTIFICAZIONE CZ/CC 02525  DEL 03.10.2011</t>
  </si>
  <si>
    <r>
      <t xml:space="preserve">SACCHETO BRODO DI VERDURA </t>
    </r>
    <r>
      <rPr>
        <sz val="12"/>
        <rFont val="Verdana"/>
        <family val="2"/>
      </rPr>
      <t>(carote,zucchine,finocchi,bietola,sedano,cipolla dorata,patate)</t>
    </r>
  </si>
  <si>
    <r>
      <t>SACCHETO MINESTRONE</t>
    </r>
    <r>
      <rPr>
        <sz val="12"/>
        <rFont val="Verdana"/>
        <family val="2"/>
      </rPr>
      <t xml:space="preserve"> (bietola,carota,patata,cavolo nero, porro,cipolla rossa,sedano,sedano rapa,cavolfiore, zucchina,finocchio,fagioli borlotti,spinaci,verza) </t>
    </r>
  </si>
  <si>
    <t>-</t>
  </si>
  <si>
    <t>3 CASSE</t>
  </si>
  <si>
    <t xml:space="preserve">MELE GOLDEN RUSH                                                            </t>
  </si>
  <si>
    <t xml:space="preserve">MELE RENETTA ROSSA 75/80                    </t>
  </si>
  <si>
    <t>INSALATA F. QUERCIA BIANCA</t>
  </si>
  <si>
    <t>RADICCHIO CHIOGGIA</t>
  </si>
  <si>
    <t>VENETO</t>
  </si>
  <si>
    <t>ZUCCA HOKKAIDO</t>
  </si>
  <si>
    <t>CAVOLO RAPA BIANCO                     AL PEZZO</t>
  </si>
  <si>
    <t>OMAGGIO</t>
  </si>
  <si>
    <t>PERU'</t>
  </si>
  <si>
    <t>INSALATA CAPPUCCIA</t>
  </si>
  <si>
    <t>POMODORO CILIEGINO</t>
  </si>
  <si>
    <t>PEPERONI ROSSI</t>
  </si>
  <si>
    <t>15 KG</t>
  </si>
  <si>
    <t>3 MAZZI</t>
  </si>
  <si>
    <t>4 CASSE</t>
  </si>
  <si>
    <t>1 KG</t>
  </si>
  <si>
    <t xml:space="preserve">ANANAS                                                                  </t>
  </si>
  <si>
    <t xml:space="preserve">ARANCE                                                                </t>
  </si>
  <si>
    <t xml:space="preserve">ARANCE da mangiare                                         </t>
  </si>
  <si>
    <t xml:space="preserve">CLEMENTINE                                                           </t>
  </si>
  <si>
    <t xml:space="preserve">MELE BRINA                                                     </t>
  </si>
  <si>
    <t xml:space="preserve">MELE FUJII                                                         </t>
  </si>
  <si>
    <t xml:space="preserve">MELE GRANNY SMITH (DIETETICA)                </t>
  </si>
  <si>
    <t xml:space="preserve">MELE FLORINA                                                     </t>
  </si>
  <si>
    <t xml:space="preserve">KIWI                                                                      </t>
  </si>
  <si>
    <t xml:space="preserve">PERE ABATE                                                       </t>
  </si>
  <si>
    <t xml:space="preserve">PERE CONFERENCE                                            </t>
  </si>
  <si>
    <t xml:space="preserve">PERE WILLIAM                                                   </t>
  </si>
  <si>
    <t xml:space="preserve">NOCI </t>
  </si>
  <si>
    <t xml:space="preserve">NESPOLE                                                   </t>
  </si>
  <si>
    <t>POMPELMO ROSA</t>
  </si>
  <si>
    <t>CARCIOFI                      AL PEZZO</t>
  </si>
  <si>
    <t>POMODORO INSALATARO</t>
  </si>
  <si>
    <t>PUGLIA</t>
  </si>
  <si>
    <t xml:space="preserve">CAVOLOFIORE VIOLETTO                               NOVITA' </t>
  </si>
  <si>
    <t>CAVOLO ROMANO                                         NOVITA'</t>
  </si>
  <si>
    <t xml:space="preserve">RADICCHIO VARIEGATO LUSIA                   </t>
  </si>
  <si>
    <t xml:space="preserve">RADICCHIO DI CAMPO                                 </t>
  </si>
  <si>
    <t xml:space="preserve">CAVOLO RAPA ROSSO                      AL PEZZO   </t>
  </si>
  <si>
    <t>3 PEZZI</t>
  </si>
  <si>
    <t>10 PEZZI</t>
  </si>
  <si>
    <t>7 RETINE</t>
  </si>
  <si>
    <t>0,500 BASILICO</t>
  </si>
  <si>
    <t>25 PEZZI</t>
  </si>
  <si>
    <t>2 PEZZI</t>
  </si>
  <si>
    <t>4 PEZZI</t>
  </si>
  <si>
    <t>1  CASSA</t>
  </si>
  <si>
    <t>2 MAZZI</t>
  </si>
  <si>
    <t>1 CASSA PICCOLA</t>
  </si>
  <si>
    <t>11 MAZZI</t>
  </si>
  <si>
    <t>4 MAZZI</t>
  </si>
  <si>
    <t>CAMERUN</t>
  </si>
  <si>
    <t xml:space="preserve">ARANCE                                                               </t>
  </si>
  <si>
    <t>ARANCE da mangiare</t>
  </si>
  <si>
    <t xml:space="preserve">CLEMENTINE                                                        </t>
  </si>
  <si>
    <t xml:space="preserve">KIWI                                                                       </t>
  </si>
  <si>
    <t xml:space="preserve">MELE FUJII                                                        </t>
  </si>
  <si>
    <t xml:space="preserve">MELE GRANNY SMITH (DIETETICA)               </t>
  </si>
  <si>
    <t xml:space="preserve">MELE FLORINA                                                    </t>
  </si>
  <si>
    <t xml:space="preserve">NESPOLE                                              </t>
  </si>
  <si>
    <t>NOCI</t>
  </si>
  <si>
    <t xml:space="preserve">PERE ABATE                                                      </t>
  </si>
  <si>
    <t xml:space="preserve">PERE CONFERENCE                                       </t>
  </si>
  <si>
    <t xml:space="preserve">PERE WILLIAM                                                  </t>
  </si>
  <si>
    <t>PERE COTOGNE</t>
  </si>
  <si>
    <t xml:space="preserve">POMPELMO ROSA </t>
  </si>
  <si>
    <t xml:space="preserve">CAVOLO ROMANO                                </t>
  </si>
  <si>
    <t>CICORIA PUNTARELLE                                NOVITA'</t>
  </si>
  <si>
    <t>CIME DI RAPA                               NOVITA'</t>
  </si>
  <si>
    <t>PEPERONI COLORATI</t>
  </si>
  <si>
    <t xml:space="preserve">RADICCHIO DI CAMPO                                  </t>
  </si>
  <si>
    <t>SEDANO DA BRODO</t>
  </si>
  <si>
    <t>PREZZI  SETTIMANA DAL 12.12. AL  17.12</t>
  </si>
</sst>
</file>

<file path=xl/styles.xml><?xml version="1.0" encoding="utf-8"?>
<styleSheet xmlns="http://schemas.openxmlformats.org/spreadsheetml/2006/main">
  <numFmts count="2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0.0000"/>
  </numFmts>
  <fonts count="14"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b/>
      <u val="single"/>
      <sz val="12"/>
      <color indexed="10"/>
      <name val="Verdana"/>
      <family val="2"/>
    </font>
    <font>
      <b/>
      <sz val="2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Verdana"/>
      <family val="2"/>
    </font>
    <font>
      <b/>
      <sz val="12"/>
      <color indexed="10"/>
      <name val="Verdana"/>
      <family val="2"/>
    </font>
    <font>
      <sz val="20"/>
      <name val="Trebuchet MS"/>
      <family val="2"/>
    </font>
    <font>
      <b/>
      <sz val="12"/>
      <name val="Trebuchet MS"/>
      <family val="2"/>
    </font>
    <font>
      <u val="single"/>
      <sz val="12"/>
      <color indexed="10"/>
      <name val="Verdana"/>
      <family val="2"/>
    </font>
    <font>
      <sz val="12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9" fillId="2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12" fillId="0" borderId="2" xfId="0" applyFont="1" applyBorder="1" applyAlignment="1">
      <alignment/>
    </xf>
    <xf numFmtId="173" fontId="0" fillId="0" borderId="10" xfId="0" applyNumberFormat="1" applyBorder="1" applyAlignment="1">
      <alignment/>
    </xf>
    <xf numFmtId="0" fontId="2" fillId="0" borderId="1" xfId="0" applyFont="1" applyFill="1" applyBorder="1" applyAlignment="1">
      <alignment/>
    </xf>
    <xf numFmtId="0" fontId="13" fillId="0" borderId="2" xfId="0" applyFont="1" applyBorder="1" applyAlignment="1">
      <alignment/>
    </xf>
    <xf numFmtId="0" fontId="3" fillId="2" borderId="0" xfId="0" applyFont="1" applyFill="1" applyAlignment="1">
      <alignment wrapText="1"/>
    </xf>
    <xf numFmtId="0" fontId="2" fillId="3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/>
    </xf>
    <xf numFmtId="2" fontId="2" fillId="0" borderId="25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71.28125" style="1" customWidth="1"/>
    <col min="2" max="2" width="12.8515625" style="54" bestFit="1" customWidth="1"/>
    <col min="3" max="3" width="15.7109375" style="1" customWidth="1"/>
    <col min="4" max="4" width="24.140625" style="35" bestFit="1" customWidth="1"/>
    <col min="5" max="5" width="2.7109375" style="35" customWidth="1"/>
    <col min="6" max="6" width="0.85546875" style="1" hidden="1" customWidth="1"/>
    <col min="7" max="7" width="0.5625" style="1" hidden="1" customWidth="1"/>
    <col min="8" max="8" width="2.28125" style="1" hidden="1" customWidth="1"/>
    <col min="9" max="9" width="24.140625" style="1" hidden="1" customWidth="1"/>
    <col min="10" max="10" width="26.57421875" style="2" hidden="1" customWidth="1"/>
    <col min="11" max="11" width="1.28515625" style="2" hidden="1" customWidth="1"/>
    <col min="12" max="13" width="0.71875" style="2" hidden="1" customWidth="1"/>
    <col min="14" max="14" width="24.00390625" style="2" hidden="1" customWidth="1"/>
    <col min="15" max="15" width="0.42578125" style="2" hidden="1" customWidth="1"/>
    <col min="16" max="16" width="24.140625" style="2" hidden="1" customWidth="1"/>
    <col min="17" max="17" width="0.5625" style="2" hidden="1" customWidth="1"/>
    <col min="18" max="18" width="24.140625" style="2" hidden="1" customWidth="1"/>
    <col min="19" max="19" width="0.9921875" style="2" hidden="1" customWidth="1"/>
    <col min="20" max="20" width="24.7109375" style="1" hidden="1" customWidth="1"/>
    <col min="21" max="16384" width="9.140625" style="1" customWidth="1"/>
  </cols>
  <sheetData>
    <row r="1" spans="2:19" ht="15">
      <c r="B1" s="39" t="s">
        <v>1</v>
      </c>
      <c r="C1" s="40"/>
      <c r="D1" s="40"/>
      <c r="E1" s="40"/>
      <c r="F1" s="40"/>
      <c r="G1" s="40"/>
      <c r="H1" s="40"/>
      <c r="I1" s="40"/>
      <c r="J1" s="40"/>
      <c r="K1" s="41"/>
      <c r="L1" s="1"/>
      <c r="M1" s="1"/>
      <c r="N1" s="1"/>
      <c r="O1" s="1"/>
      <c r="P1" s="1"/>
      <c r="Q1" s="1"/>
      <c r="R1" s="1"/>
      <c r="S1" s="1"/>
    </row>
    <row r="2" spans="1:19" ht="15">
      <c r="A2" s="2" t="s">
        <v>2</v>
      </c>
      <c r="B2" s="42"/>
      <c r="C2" s="43"/>
      <c r="D2" s="43"/>
      <c r="E2" s="43"/>
      <c r="F2" s="43"/>
      <c r="G2" s="43"/>
      <c r="H2" s="43"/>
      <c r="I2" s="43"/>
      <c r="J2" s="43"/>
      <c r="K2" s="44"/>
      <c r="L2" s="1"/>
      <c r="M2" s="1"/>
      <c r="N2" s="1"/>
      <c r="O2" s="1"/>
      <c r="P2" s="1"/>
      <c r="Q2" s="1"/>
      <c r="R2" s="1"/>
      <c r="S2" s="1"/>
    </row>
    <row r="3" spans="1:19" ht="15">
      <c r="A3" s="3" t="s">
        <v>146</v>
      </c>
      <c r="B3" s="42"/>
      <c r="C3" s="43"/>
      <c r="D3" s="43"/>
      <c r="E3" s="43"/>
      <c r="F3" s="43"/>
      <c r="G3" s="43"/>
      <c r="H3" s="43"/>
      <c r="I3" s="43"/>
      <c r="J3" s="43"/>
      <c r="K3" s="44"/>
      <c r="L3" s="1"/>
      <c r="M3" s="1"/>
      <c r="N3" s="1"/>
      <c r="O3" s="1"/>
      <c r="P3" s="1"/>
      <c r="Q3" s="1"/>
      <c r="R3" s="1"/>
      <c r="S3" s="1"/>
    </row>
    <row r="4" spans="1:19" ht="75" customHeight="1" thickBot="1">
      <c r="A4" s="4" t="s">
        <v>15</v>
      </c>
      <c r="B4" s="45"/>
      <c r="C4" s="46"/>
      <c r="D4" s="46"/>
      <c r="E4" s="46"/>
      <c r="F4" s="46"/>
      <c r="G4" s="46"/>
      <c r="H4" s="46"/>
      <c r="I4" s="46"/>
      <c r="J4" s="46"/>
      <c r="K4" s="47"/>
      <c r="L4" s="1"/>
      <c r="M4" s="1"/>
      <c r="N4" s="1"/>
      <c r="O4" s="1"/>
      <c r="P4" s="1"/>
      <c r="Q4" s="1"/>
      <c r="R4" s="1"/>
      <c r="S4" s="1"/>
    </row>
    <row r="5" spans="1:19" ht="15.75" thickBot="1">
      <c r="A5" s="7" t="s">
        <v>7</v>
      </c>
      <c r="C5" s="7"/>
      <c r="D5" s="5" t="s">
        <v>3</v>
      </c>
      <c r="E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7.25" customHeight="1">
      <c r="A6" s="12" t="s">
        <v>11</v>
      </c>
      <c r="B6" s="36">
        <v>2</v>
      </c>
      <c r="C6" s="13" t="s">
        <v>4</v>
      </c>
      <c r="D6" s="14" t="s">
        <v>82</v>
      </c>
      <c r="E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7.25" customHeight="1">
      <c r="A7" s="8" t="s">
        <v>90</v>
      </c>
      <c r="B7" s="37">
        <v>3.1</v>
      </c>
      <c r="C7" s="11" t="s">
        <v>4</v>
      </c>
      <c r="D7" s="9" t="s">
        <v>125</v>
      </c>
      <c r="E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7.25" customHeight="1">
      <c r="A8" s="8" t="s">
        <v>126</v>
      </c>
      <c r="B8" s="37">
        <v>1.45</v>
      </c>
      <c r="C8" s="11" t="s">
        <v>4</v>
      </c>
      <c r="D8" s="9" t="s">
        <v>5</v>
      </c>
      <c r="E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7.25" customHeight="1">
      <c r="A9" s="8" t="s">
        <v>127</v>
      </c>
      <c r="B9" s="37">
        <v>1.6</v>
      </c>
      <c r="C9" s="11" t="s">
        <v>4</v>
      </c>
      <c r="D9" s="9" t="s">
        <v>5</v>
      </c>
      <c r="E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7.25" customHeight="1">
      <c r="A10" s="26" t="s">
        <v>59</v>
      </c>
      <c r="B10" s="37">
        <v>2.1</v>
      </c>
      <c r="C10" s="11" t="s">
        <v>4</v>
      </c>
      <c r="D10" s="27" t="s">
        <v>13</v>
      </c>
      <c r="E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7.25" customHeight="1">
      <c r="A11" s="8" t="s">
        <v>128</v>
      </c>
      <c r="B11" s="37">
        <v>1.8</v>
      </c>
      <c r="C11" s="11" t="s">
        <v>4</v>
      </c>
      <c r="D11" s="9" t="s">
        <v>5</v>
      </c>
      <c r="E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7.25" customHeight="1">
      <c r="A12" s="8" t="s">
        <v>14</v>
      </c>
      <c r="B12" s="37">
        <v>1.45</v>
      </c>
      <c r="C12" s="11" t="s">
        <v>4</v>
      </c>
      <c r="D12" s="9" t="s">
        <v>5</v>
      </c>
      <c r="E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7.25" customHeight="1">
      <c r="A13" s="26" t="s">
        <v>129</v>
      </c>
      <c r="B13" s="37">
        <v>1.6</v>
      </c>
      <c r="C13" s="11" t="s">
        <v>4</v>
      </c>
      <c r="D13" s="27" t="s">
        <v>13</v>
      </c>
      <c r="E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7.25" customHeight="1">
      <c r="A14" s="26" t="s">
        <v>74</v>
      </c>
      <c r="B14" s="37">
        <v>1.6</v>
      </c>
      <c r="C14" s="11" t="s">
        <v>4</v>
      </c>
      <c r="D14" s="27" t="s">
        <v>13</v>
      </c>
      <c r="E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7.25" customHeight="1">
      <c r="A15" s="8" t="s">
        <v>49</v>
      </c>
      <c r="B15" s="37">
        <v>1.6</v>
      </c>
      <c r="C15" s="11" t="s">
        <v>4</v>
      </c>
      <c r="D15" s="9" t="s">
        <v>9</v>
      </c>
      <c r="E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7.25" customHeight="1">
      <c r="A16" s="8" t="s">
        <v>94</v>
      </c>
      <c r="B16" s="37">
        <v>1.6</v>
      </c>
      <c r="C16" s="11" t="s">
        <v>4</v>
      </c>
      <c r="D16" s="9" t="s">
        <v>6</v>
      </c>
      <c r="E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7.25" customHeight="1">
      <c r="A17" s="8" t="s">
        <v>130</v>
      </c>
      <c r="B17" s="37">
        <v>2.25</v>
      </c>
      <c r="C17" s="11" t="s">
        <v>4</v>
      </c>
      <c r="D17" s="9" t="s">
        <v>9</v>
      </c>
      <c r="E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7.25" customHeight="1">
      <c r="A18" s="8" t="s">
        <v>131</v>
      </c>
      <c r="B18" s="37">
        <v>2.25</v>
      </c>
      <c r="C18" s="11" t="s">
        <v>4</v>
      </c>
      <c r="D18" s="9" t="s">
        <v>9</v>
      </c>
      <c r="E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7.25" customHeight="1">
      <c r="A19" s="8" t="s">
        <v>132</v>
      </c>
      <c r="B19" s="37">
        <v>2.65</v>
      </c>
      <c r="C19" s="11" t="s">
        <v>4</v>
      </c>
      <c r="D19" s="9" t="s">
        <v>9</v>
      </c>
      <c r="E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7.25" customHeight="1">
      <c r="A20" s="8" t="s">
        <v>50</v>
      </c>
      <c r="B20" s="37">
        <v>2.65</v>
      </c>
      <c r="C20" s="11" t="s">
        <v>4</v>
      </c>
      <c r="D20" s="9" t="s">
        <v>9</v>
      </c>
      <c r="E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7.25" customHeight="1">
      <c r="A21" s="8" t="s">
        <v>75</v>
      </c>
      <c r="B21" s="37">
        <v>2.65</v>
      </c>
      <c r="C21" s="11" t="s">
        <v>4</v>
      </c>
      <c r="D21" s="9" t="s">
        <v>9</v>
      </c>
      <c r="E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7.25" customHeight="1">
      <c r="A22" s="8" t="s">
        <v>40</v>
      </c>
      <c r="B22" s="37">
        <v>1.6</v>
      </c>
      <c r="C22" s="11" t="s">
        <v>4</v>
      </c>
      <c r="D22" s="9" t="s">
        <v>9</v>
      </c>
      <c r="E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7.25" customHeight="1">
      <c r="A23" s="8" t="s">
        <v>48</v>
      </c>
      <c r="B23" s="37">
        <v>2.25</v>
      </c>
      <c r="C23" s="11" t="s">
        <v>4</v>
      </c>
      <c r="D23" s="9" t="s">
        <v>9</v>
      </c>
      <c r="E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7.25" customHeight="1">
      <c r="A24" s="26" t="s">
        <v>133</v>
      </c>
      <c r="B24" s="37">
        <v>1.6</v>
      </c>
      <c r="C24" s="11" t="s">
        <v>4</v>
      </c>
      <c r="D24" s="27" t="s">
        <v>13</v>
      </c>
      <c r="E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7.25" customHeight="1">
      <c r="A25" s="52" t="s">
        <v>134</v>
      </c>
      <c r="B25" s="37">
        <v>7.1</v>
      </c>
      <c r="C25" s="11" t="s">
        <v>4</v>
      </c>
      <c r="D25" s="9" t="s">
        <v>60</v>
      </c>
      <c r="E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4" s="6" customFormat="1" ht="17.25" customHeight="1">
      <c r="A26" s="26" t="s">
        <v>135</v>
      </c>
      <c r="B26" s="37">
        <v>2.5</v>
      </c>
      <c r="C26" s="11" t="s">
        <v>4</v>
      </c>
      <c r="D26" s="27" t="s">
        <v>13</v>
      </c>
    </row>
    <row r="27" spans="1:4" s="6" customFormat="1" ht="17.25" customHeight="1">
      <c r="A27" s="26" t="s">
        <v>136</v>
      </c>
      <c r="B27" s="37">
        <v>2.1</v>
      </c>
      <c r="C27" s="11" t="s">
        <v>4</v>
      </c>
      <c r="D27" s="27" t="s">
        <v>13</v>
      </c>
    </row>
    <row r="28" spans="1:4" s="6" customFormat="1" ht="17.25" customHeight="1">
      <c r="A28" s="26" t="s">
        <v>137</v>
      </c>
      <c r="B28" s="37">
        <v>2.1</v>
      </c>
      <c r="C28" s="11" t="s">
        <v>4</v>
      </c>
      <c r="D28" s="27" t="s">
        <v>13</v>
      </c>
    </row>
    <row r="29" spans="1:19" ht="17.25" customHeight="1">
      <c r="A29" s="26" t="s">
        <v>138</v>
      </c>
      <c r="B29" s="37">
        <v>1.6</v>
      </c>
      <c r="C29" s="11" t="s">
        <v>4</v>
      </c>
      <c r="D29" s="27" t="s">
        <v>13</v>
      </c>
      <c r="E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4" s="6" customFormat="1" ht="17.25" customHeight="1">
      <c r="A30" s="52" t="s">
        <v>139</v>
      </c>
      <c r="B30" s="37">
        <v>2.5</v>
      </c>
      <c r="C30" s="11" t="s">
        <v>4</v>
      </c>
      <c r="D30" s="9" t="s">
        <v>5</v>
      </c>
    </row>
    <row r="31" spans="1:4" s="6" customFormat="1" ht="17.25" customHeight="1">
      <c r="A31" s="8" t="s">
        <v>37</v>
      </c>
      <c r="B31" s="37">
        <v>8</v>
      </c>
      <c r="C31" s="11" t="s">
        <v>4</v>
      </c>
      <c r="D31" s="27" t="s">
        <v>41</v>
      </c>
    </row>
    <row r="32" spans="1:19" ht="17.25" customHeight="1">
      <c r="A32" s="8" t="s">
        <v>61</v>
      </c>
      <c r="B32" s="37">
        <v>18</v>
      </c>
      <c r="C32" s="11" t="s">
        <v>4</v>
      </c>
      <c r="D32" s="27" t="s">
        <v>6</v>
      </c>
      <c r="E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4" s="6" customFormat="1" ht="17.25" customHeight="1">
      <c r="A33" s="25" t="s">
        <v>0</v>
      </c>
      <c r="B33" s="37">
        <v>1.8</v>
      </c>
      <c r="C33" s="11" t="s">
        <v>4</v>
      </c>
      <c r="D33" s="15" t="s">
        <v>12</v>
      </c>
    </row>
    <row r="34" spans="1:4" s="6" customFormat="1" ht="17.25" customHeight="1">
      <c r="A34" s="25" t="s">
        <v>55</v>
      </c>
      <c r="B34" s="37">
        <v>2.25</v>
      </c>
      <c r="C34" s="11" t="s">
        <v>4</v>
      </c>
      <c r="D34" s="15" t="s">
        <v>12</v>
      </c>
    </row>
    <row r="35" spans="1:4" s="6" customFormat="1" ht="17.25" customHeight="1">
      <c r="A35" s="8" t="s">
        <v>105</v>
      </c>
      <c r="B35" s="37">
        <v>0.9</v>
      </c>
      <c r="C35" s="11" t="s">
        <v>4</v>
      </c>
      <c r="D35" s="10" t="s">
        <v>62</v>
      </c>
    </row>
    <row r="36" spans="1:4" s="6" customFormat="1" ht="17.25" customHeight="1">
      <c r="A36" s="8" t="s">
        <v>16</v>
      </c>
      <c r="B36" s="37">
        <v>1.15</v>
      </c>
      <c r="C36" s="11" t="s">
        <v>4</v>
      </c>
      <c r="D36" s="10" t="s">
        <v>39</v>
      </c>
    </row>
    <row r="37" spans="1:4" s="6" customFormat="1" ht="17.25" customHeight="1">
      <c r="A37" s="25" t="s">
        <v>42</v>
      </c>
      <c r="B37" s="37">
        <v>2</v>
      </c>
      <c r="C37" s="11" t="s">
        <v>4</v>
      </c>
      <c r="D37" s="27" t="s">
        <v>12</v>
      </c>
    </row>
    <row r="38" spans="1:4" s="6" customFormat="1" ht="17.25" customHeight="1">
      <c r="A38" s="25" t="s">
        <v>140</v>
      </c>
      <c r="B38" s="37">
        <v>2.6</v>
      </c>
      <c r="C38" s="11" t="s">
        <v>4</v>
      </c>
      <c r="D38" s="27" t="s">
        <v>12</v>
      </c>
    </row>
    <row r="39" spans="1:4" s="6" customFormat="1" ht="17.25" customHeight="1">
      <c r="A39" s="25" t="s">
        <v>51</v>
      </c>
      <c r="B39" s="37">
        <v>1.6</v>
      </c>
      <c r="C39" s="11" t="s">
        <v>4</v>
      </c>
      <c r="D39" s="27" t="s">
        <v>12</v>
      </c>
    </row>
    <row r="40" spans="1:4" s="6" customFormat="1" ht="17.25" customHeight="1">
      <c r="A40" s="25" t="s">
        <v>52</v>
      </c>
      <c r="B40" s="37">
        <v>1.6</v>
      </c>
      <c r="C40" s="11" t="s">
        <v>4</v>
      </c>
      <c r="D40" s="27" t="s">
        <v>12</v>
      </c>
    </row>
    <row r="41" spans="1:4" s="6" customFormat="1" ht="17.25" customHeight="1">
      <c r="A41" s="25" t="s">
        <v>45</v>
      </c>
      <c r="B41" s="37">
        <v>2.35</v>
      </c>
      <c r="C41" s="11" t="s">
        <v>4</v>
      </c>
      <c r="D41" s="27" t="s">
        <v>12</v>
      </c>
    </row>
    <row r="42" spans="1:4" s="6" customFormat="1" ht="17.25" customHeight="1">
      <c r="A42" s="25" t="s">
        <v>80</v>
      </c>
      <c r="B42" s="37">
        <v>0.8</v>
      </c>
      <c r="C42" s="11" t="s">
        <v>4</v>
      </c>
      <c r="D42" s="27" t="s">
        <v>12</v>
      </c>
    </row>
    <row r="43" spans="1:4" s="6" customFormat="1" ht="17.25" customHeight="1">
      <c r="A43" s="25" t="s">
        <v>57</v>
      </c>
      <c r="B43" s="37">
        <v>1.6</v>
      </c>
      <c r="C43" s="11" t="s">
        <v>4</v>
      </c>
      <c r="D43" s="27" t="s">
        <v>12</v>
      </c>
    </row>
    <row r="44" spans="1:4" s="6" customFormat="1" ht="17.25" customHeight="1">
      <c r="A44" s="25" t="s">
        <v>24</v>
      </c>
      <c r="B44" s="37">
        <v>2</v>
      </c>
      <c r="C44" s="11" t="s">
        <v>4</v>
      </c>
      <c r="D44" s="27" t="s">
        <v>12</v>
      </c>
    </row>
    <row r="45" spans="1:4" s="6" customFormat="1" ht="17.25" customHeight="1">
      <c r="A45" s="53" t="s">
        <v>141</v>
      </c>
      <c r="B45" s="37">
        <v>2.6</v>
      </c>
      <c r="C45" s="11" t="s">
        <v>4</v>
      </c>
      <c r="D45" s="10" t="s">
        <v>107</v>
      </c>
    </row>
    <row r="46" spans="1:4" s="6" customFormat="1" ht="17.25" customHeight="1">
      <c r="A46" s="53" t="s">
        <v>142</v>
      </c>
      <c r="B46" s="37">
        <v>2.9</v>
      </c>
      <c r="C46" s="11" t="s">
        <v>4</v>
      </c>
      <c r="D46" s="10" t="s">
        <v>107</v>
      </c>
    </row>
    <row r="47" spans="1:4" s="6" customFormat="1" ht="17.25" customHeight="1">
      <c r="A47" s="8" t="s">
        <v>43</v>
      </c>
      <c r="B47" s="37">
        <v>1.25</v>
      </c>
      <c r="C47" s="11" t="s">
        <v>4</v>
      </c>
      <c r="D47" s="27" t="s">
        <v>39</v>
      </c>
    </row>
    <row r="48" spans="1:4" s="6" customFormat="1" ht="17.25" customHeight="1">
      <c r="A48" s="8" t="s">
        <v>27</v>
      </c>
      <c r="B48" s="37">
        <v>1.25</v>
      </c>
      <c r="C48" s="11" t="s">
        <v>4</v>
      </c>
      <c r="D48" s="27" t="s">
        <v>39</v>
      </c>
    </row>
    <row r="49" spans="1:19" ht="17.25" customHeight="1">
      <c r="A49" s="8" t="s">
        <v>63</v>
      </c>
      <c r="B49" s="37">
        <v>2.6</v>
      </c>
      <c r="C49" s="11" t="s">
        <v>29</v>
      </c>
      <c r="D49" s="10" t="s">
        <v>6</v>
      </c>
      <c r="E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7.25" customHeight="1">
      <c r="A50" s="8" t="s">
        <v>44</v>
      </c>
      <c r="B50" s="37">
        <v>2.35</v>
      </c>
      <c r="C50" s="11" t="s">
        <v>4</v>
      </c>
      <c r="D50" s="10" t="s">
        <v>107</v>
      </c>
      <c r="E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7.25" customHeight="1">
      <c r="A51" s="25" t="s">
        <v>76</v>
      </c>
      <c r="B51" s="37">
        <v>2.5</v>
      </c>
      <c r="C51" s="11" t="s">
        <v>4</v>
      </c>
      <c r="D51" s="15" t="s">
        <v>12</v>
      </c>
      <c r="E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7.25" customHeight="1">
      <c r="A52" s="25" t="s">
        <v>25</v>
      </c>
      <c r="B52" s="37">
        <v>2.5</v>
      </c>
      <c r="C52" s="11" t="s">
        <v>4</v>
      </c>
      <c r="D52" s="15" t="s">
        <v>12</v>
      </c>
      <c r="E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4" s="6" customFormat="1" ht="17.25" customHeight="1">
      <c r="A53" s="8" t="s">
        <v>33</v>
      </c>
      <c r="B53" s="37">
        <v>0.9</v>
      </c>
      <c r="C53" s="11" t="s">
        <v>4</v>
      </c>
      <c r="D53" s="10" t="s">
        <v>39</v>
      </c>
    </row>
    <row r="54" spans="1:4" s="6" customFormat="1" ht="17.25" customHeight="1">
      <c r="A54" s="26" t="s">
        <v>32</v>
      </c>
      <c r="B54" s="37">
        <v>0.9</v>
      </c>
      <c r="C54" s="11" t="s">
        <v>4</v>
      </c>
      <c r="D54" s="27" t="s">
        <v>13</v>
      </c>
    </row>
    <row r="55" spans="1:4" s="6" customFormat="1" ht="17.25" customHeight="1">
      <c r="A55" s="8" t="s">
        <v>143</v>
      </c>
      <c r="B55" s="37">
        <v>3.5</v>
      </c>
      <c r="C55" s="11" t="s">
        <v>4</v>
      </c>
      <c r="D55" s="10" t="s">
        <v>5</v>
      </c>
    </row>
    <row r="56" spans="1:4" s="6" customFormat="1" ht="17.25" customHeight="1">
      <c r="A56" s="8" t="s">
        <v>84</v>
      </c>
      <c r="B56" s="37">
        <v>3.55</v>
      </c>
      <c r="C56" s="11" t="s">
        <v>4</v>
      </c>
      <c r="D56" s="10" t="s">
        <v>5</v>
      </c>
    </row>
    <row r="57" spans="1:4" s="6" customFormat="1" ht="17.25" customHeight="1">
      <c r="A57" s="8" t="s">
        <v>10</v>
      </c>
      <c r="B57" s="37">
        <v>2.6</v>
      </c>
      <c r="C57" s="11" t="s">
        <v>4</v>
      </c>
      <c r="D57" s="30" t="s">
        <v>5</v>
      </c>
    </row>
    <row r="58" spans="1:4" s="6" customFormat="1" ht="17.25" customHeight="1">
      <c r="A58" s="8" t="s">
        <v>106</v>
      </c>
      <c r="B58" s="37">
        <v>2.25</v>
      </c>
      <c r="C58" s="11" t="s">
        <v>4</v>
      </c>
      <c r="D58" s="30" t="s">
        <v>5</v>
      </c>
    </row>
    <row r="59" spans="1:4" s="6" customFormat="1" ht="17.25" customHeight="1">
      <c r="A59" s="25" t="s">
        <v>35</v>
      </c>
      <c r="B59" s="37">
        <v>2.25</v>
      </c>
      <c r="C59" s="11" t="s">
        <v>4</v>
      </c>
      <c r="D59" s="15" t="s">
        <v>12</v>
      </c>
    </row>
    <row r="60" spans="1:4" s="6" customFormat="1" ht="17.25" customHeight="1">
      <c r="A60" s="8" t="s">
        <v>8</v>
      </c>
      <c r="B60" s="37" t="s">
        <v>81</v>
      </c>
      <c r="C60" s="11" t="s">
        <v>4</v>
      </c>
      <c r="D60" s="30" t="s">
        <v>6</v>
      </c>
    </row>
    <row r="61" spans="1:4" s="6" customFormat="1" ht="17.25" customHeight="1">
      <c r="A61" s="8" t="s">
        <v>77</v>
      </c>
      <c r="B61" s="37">
        <v>3.1</v>
      </c>
      <c r="C61" s="11" t="s">
        <v>4</v>
      </c>
      <c r="D61" s="15" t="s">
        <v>78</v>
      </c>
    </row>
    <row r="62" spans="1:4" s="6" customFormat="1" ht="17.25" customHeight="1">
      <c r="A62" s="26" t="s">
        <v>144</v>
      </c>
      <c r="B62" s="37">
        <v>4.4</v>
      </c>
      <c r="C62" s="11" t="s">
        <v>4</v>
      </c>
      <c r="D62" s="27" t="s">
        <v>13</v>
      </c>
    </row>
    <row r="63" spans="1:5" s="6" customFormat="1" ht="17.25" customHeight="1">
      <c r="A63" s="25" t="s">
        <v>110</v>
      </c>
      <c r="B63" s="37">
        <v>2.65</v>
      </c>
      <c r="C63" s="11" t="s">
        <v>4</v>
      </c>
      <c r="D63" s="15" t="s">
        <v>12</v>
      </c>
      <c r="E63" s="1"/>
    </row>
    <row r="64" spans="1:19" ht="17.25" customHeight="1">
      <c r="A64" s="25" t="s">
        <v>65</v>
      </c>
      <c r="B64" s="37">
        <v>2</v>
      </c>
      <c r="C64" s="11" t="s">
        <v>4</v>
      </c>
      <c r="D64" s="15" t="s">
        <v>12</v>
      </c>
      <c r="E64" s="2"/>
      <c r="F64" s="2"/>
      <c r="G64" s="2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7.25" customHeight="1">
      <c r="A65" s="25" t="s">
        <v>28</v>
      </c>
      <c r="B65" s="37">
        <v>2.35</v>
      </c>
      <c r="C65" s="11" t="s">
        <v>4</v>
      </c>
      <c r="D65" s="15" t="s">
        <v>12</v>
      </c>
      <c r="E65" s="1"/>
      <c r="F65" s="2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7.25" customHeight="1">
      <c r="A66" s="8" t="s">
        <v>66</v>
      </c>
      <c r="B66" s="37">
        <v>0.6</v>
      </c>
      <c r="C66" s="11" t="s">
        <v>56</v>
      </c>
      <c r="D66" s="9" t="s">
        <v>6</v>
      </c>
      <c r="E66" s="1"/>
      <c r="F66" s="2"/>
      <c r="G66" s="2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7.25" customHeight="1">
      <c r="A67" s="8" t="s">
        <v>67</v>
      </c>
      <c r="B67" s="37">
        <v>0.7</v>
      </c>
      <c r="C67" s="11" t="s">
        <v>29</v>
      </c>
      <c r="D67" s="9" t="s">
        <v>6</v>
      </c>
      <c r="E67" s="2"/>
      <c r="F67" s="2"/>
      <c r="G67" s="2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52.5" customHeight="1">
      <c r="A68" s="33" t="s">
        <v>70</v>
      </c>
      <c r="B68" s="37">
        <v>3.8</v>
      </c>
      <c r="C68" s="11" t="s">
        <v>4</v>
      </c>
      <c r="D68" s="34" t="s">
        <v>72</v>
      </c>
      <c r="E68" s="2"/>
      <c r="F68" s="2"/>
      <c r="G68" s="2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52.5" customHeight="1">
      <c r="A69" s="33" t="s">
        <v>71</v>
      </c>
      <c r="B69" s="37">
        <v>8</v>
      </c>
      <c r="C69" s="11" t="s">
        <v>4</v>
      </c>
      <c r="D69" s="59" t="s">
        <v>72</v>
      </c>
      <c r="E69" s="2"/>
      <c r="F69" s="2"/>
      <c r="G69" s="2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7.25" customHeight="1">
      <c r="A70" s="25" t="s">
        <v>68</v>
      </c>
      <c r="B70" s="37">
        <v>2</v>
      </c>
      <c r="C70" s="11" t="s">
        <v>4</v>
      </c>
      <c r="D70" s="15" t="s">
        <v>12</v>
      </c>
      <c r="E70" s="2"/>
      <c r="F70" s="2"/>
      <c r="G70" s="2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7.25" customHeight="1">
      <c r="A71" s="25" t="s">
        <v>53</v>
      </c>
      <c r="B71" s="37">
        <v>1.8</v>
      </c>
      <c r="C71" s="11" t="s">
        <v>4</v>
      </c>
      <c r="D71" s="15" t="s">
        <v>12</v>
      </c>
      <c r="E71" s="2"/>
      <c r="F71" s="2"/>
      <c r="G71" s="2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7.25" customHeight="1">
      <c r="A72" s="25" t="s">
        <v>145</v>
      </c>
      <c r="B72" s="37">
        <v>1.35</v>
      </c>
      <c r="C72" s="11" t="s">
        <v>4</v>
      </c>
      <c r="D72" s="15" t="s">
        <v>12</v>
      </c>
      <c r="E72" s="2"/>
      <c r="F72" s="2"/>
      <c r="G72" s="2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7.25" customHeight="1">
      <c r="A73" s="25" t="s">
        <v>46</v>
      </c>
      <c r="B73" s="37">
        <v>2.65</v>
      </c>
      <c r="C73" s="11" t="s">
        <v>4</v>
      </c>
      <c r="D73" s="15" t="s">
        <v>12</v>
      </c>
      <c r="E73" s="2"/>
      <c r="F73" s="2"/>
      <c r="G73" s="2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7.25" customHeight="1">
      <c r="A74" s="26" t="s">
        <v>47</v>
      </c>
      <c r="B74" s="37">
        <v>3.2</v>
      </c>
      <c r="C74" s="11" t="s">
        <v>4</v>
      </c>
      <c r="D74" s="15" t="s">
        <v>12</v>
      </c>
      <c r="E74" s="2"/>
      <c r="F74" s="2"/>
      <c r="G74" s="2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44.25" customHeight="1">
      <c r="A75" s="25" t="s">
        <v>36</v>
      </c>
      <c r="B75" s="37">
        <v>1.1</v>
      </c>
      <c r="C75" s="11" t="s">
        <v>4</v>
      </c>
      <c r="D75" s="15" t="s">
        <v>12</v>
      </c>
      <c r="E75" s="2"/>
      <c r="F75" s="2"/>
      <c r="G75" s="2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">
      <c r="A76" s="8" t="s">
        <v>79</v>
      </c>
      <c r="B76" s="37">
        <v>1.35</v>
      </c>
      <c r="C76" s="11" t="s">
        <v>4</v>
      </c>
      <c r="D76" s="9" t="s">
        <v>39</v>
      </c>
      <c r="E76" s="2"/>
      <c r="F76" s="2"/>
      <c r="G76" s="2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 thickBot="1">
      <c r="A77" s="55" t="s">
        <v>54</v>
      </c>
      <c r="B77" s="58">
        <v>2.55</v>
      </c>
      <c r="C77" s="56" t="s">
        <v>4</v>
      </c>
      <c r="D77" s="57" t="s">
        <v>5</v>
      </c>
      <c r="E77" s="2"/>
      <c r="F77" s="2"/>
      <c r="G77" s="2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">
      <c r="A78" s="2"/>
      <c r="C78" s="2"/>
      <c r="D78" s="1"/>
      <c r="E78" s="2"/>
      <c r="F78" s="2"/>
      <c r="G78" s="2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45">
      <c r="A79" s="31" t="s">
        <v>69</v>
      </c>
      <c r="C79" s="2"/>
      <c r="D79" s="2"/>
      <c r="E79" s="1"/>
      <c r="F79" s="2"/>
      <c r="G79" s="2"/>
      <c r="H79" s="2"/>
      <c r="I79" s="2"/>
      <c r="L79" s="1"/>
      <c r="M79" s="1"/>
      <c r="N79" s="1"/>
      <c r="O79" s="1"/>
      <c r="P79" s="1"/>
      <c r="Q79" s="1"/>
      <c r="R79" s="1"/>
      <c r="S79" s="1"/>
    </row>
    <row r="80" spans="1:19" ht="15">
      <c r="A80" s="32" t="s">
        <v>30</v>
      </c>
      <c r="C80" s="2"/>
      <c r="D80" s="2"/>
      <c r="E80" s="1"/>
      <c r="F80" s="2"/>
      <c r="G80" s="2"/>
      <c r="H80" s="2"/>
      <c r="I80" s="2"/>
      <c r="L80" s="1"/>
      <c r="M80" s="1"/>
      <c r="N80" s="1"/>
      <c r="O80" s="1"/>
      <c r="P80" s="1"/>
      <c r="Q80" s="1"/>
      <c r="R80" s="1"/>
      <c r="S80" s="1"/>
    </row>
    <row r="81" spans="3:19" ht="15">
      <c r="C81" s="2"/>
      <c r="D81" s="2"/>
      <c r="E81" s="1"/>
      <c r="G81" s="2"/>
      <c r="H81" s="2"/>
      <c r="I81" s="2"/>
      <c r="N81" s="1"/>
      <c r="O81" s="1"/>
      <c r="P81" s="1"/>
      <c r="Q81" s="1"/>
      <c r="R81" s="1"/>
      <c r="S81" s="1"/>
    </row>
  </sheetData>
  <mergeCells count="1">
    <mergeCell ref="B1:K4"/>
  </mergeCells>
  <printOptions/>
  <pageMargins left="0.16" right="0.16" top="0.25" bottom="0.24" header="0.19" footer="0.17"/>
  <pageSetup horizontalDpi="600" verticalDpi="600" orientation="portrait" paperSize="9" scale="95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O81"/>
  <sheetViews>
    <sheetView workbookViewId="0" topLeftCell="A1">
      <pane xSplit="3" ySplit="5" topLeftCell="BR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81" sqref="A6:C81"/>
    </sheetView>
  </sheetViews>
  <sheetFormatPr defaultColWidth="9.140625" defaultRowHeight="12.75"/>
  <cols>
    <col min="1" max="1" width="5.57421875" style="0" bestFit="1" customWidth="1"/>
    <col min="2" max="2" width="5.8515625" style="0" customWidth="1"/>
    <col min="3" max="3" width="50.00390625" style="0" customWidth="1"/>
    <col min="4" max="4" width="10.8515625" style="0" customWidth="1"/>
    <col min="5" max="5" width="10.28125" style="0" customWidth="1"/>
    <col min="6" max="11" width="8.140625" style="0" customWidth="1"/>
    <col min="13" max="13" width="8.57421875" style="0" customWidth="1"/>
    <col min="14" max="25" width="8.140625" style="0" customWidth="1"/>
    <col min="26" max="26" width="10.7109375" style="0" customWidth="1"/>
    <col min="27" max="27" width="10.140625" style="0" customWidth="1"/>
    <col min="28" max="93" width="8.140625" style="0" customWidth="1"/>
  </cols>
  <sheetData>
    <row r="1" ht="13.5" thickBot="1"/>
    <row r="2" spans="3:93" ht="15.75" thickBot="1">
      <c r="C2" s="51" t="s">
        <v>17</v>
      </c>
      <c r="D2" s="50" t="s">
        <v>18</v>
      </c>
      <c r="E2" s="50"/>
      <c r="F2" s="50" t="s">
        <v>18</v>
      </c>
      <c r="G2" s="50"/>
      <c r="H2" s="50" t="s">
        <v>18</v>
      </c>
      <c r="I2" s="50"/>
      <c r="J2" s="50" t="s">
        <v>18</v>
      </c>
      <c r="K2" s="50"/>
      <c r="L2" s="50" t="s">
        <v>18</v>
      </c>
      <c r="M2" s="50"/>
      <c r="N2" s="50" t="s">
        <v>18</v>
      </c>
      <c r="O2" s="50"/>
      <c r="P2" s="50" t="s">
        <v>18</v>
      </c>
      <c r="Q2" s="50"/>
      <c r="R2" s="50" t="s">
        <v>18</v>
      </c>
      <c r="S2" s="50"/>
      <c r="T2" s="50" t="s">
        <v>18</v>
      </c>
      <c r="U2" s="50"/>
      <c r="V2" s="50" t="s">
        <v>18</v>
      </c>
      <c r="W2" s="50"/>
      <c r="X2" s="50" t="s">
        <v>18</v>
      </c>
      <c r="Y2" s="50"/>
      <c r="Z2" s="50" t="s">
        <v>18</v>
      </c>
      <c r="AA2" s="50"/>
      <c r="AB2" s="50" t="s">
        <v>18</v>
      </c>
      <c r="AC2" s="50"/>
      <c r="AD2" s="50" t="s">
        <v>18</v>
      </c>
      <c r="AE2" s="50"/>
      <c r="AF2" s="50" t="s">
        <v>18</v>
      </c>
      <c r="AG2" s="50"/>
      <c r="AH2" s="50" t="s">
        <v>18</v>
      </c>
      <c r="AI2" s="50"/>
      <c r="AJ2" s="50" t="s">
        <v>18</v>
      </c>
      <c r="AK2" s="50"/>
      <c r="AL2" s="50" t="s">
        <v>18</v>
      </c>
      <c r="AM2" s="50"/>
      <c r="AN2" s="50" t="s">
        <v>18</v>
      </c>
      <c r="AO2" s="50"/>
      <c r="AP2" s="50" t="s">
        <v>18</v>
      </c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</row>
    <row r="3" spans="3:93" ht="28.5" customHeight="1" thickBot="1">
      <c r="C3" s="51"/>
      <c r="D3" s="48">
        <v>1</v>
      </c>
      <c r="E3" s="49"/>
      <c r="F3" s="48">
        <v>2</v>
      </c>
      <c r="G3" s="49"/>
      <c r="H3" s="48">
        <v>3</v>
      </c>
      <c r="I3" s="49"/>
      <c r="J3" s="48">
        <v>4</v>
      </c>
      <c r="K3" s="49"/>
      <c r="L3" s="48">
        <v>5</v>
      </c>
      <c r="M3" s="49"/>
      <c r="N3" s="48">
        <v>6</v>
      </c>
      <c r="O3" s="49"/>
      <c r="P3" s="48">
        <v>7</v>
      </c>
      <c r="Q3" s="49"/>
      <c r="R3" s="48">
        <v>8</v>
      </c>
      <c r="S3" s="49"/>
      <c r="T3" s="48">
        <v>9</v>
      </c>
      <c r="U3" s="49"/>
      <c r="V3" s="48">
        <v>10</v>
      </c>
      <c r="W3" s="49"/>
      <c r="X3" s="48">
        <v>11</v>
      </c>
      <c r="Y3" s="49"/>
      <c r="Z3" s="48">
        <v>12</v>
      </c>
      <c r="AA3" s="49"/>
      <c r="AB3" s="48">
        <v>13</v>
      </c>
      <c r="AC3" s="49"/>
      <c r="AD3" s="48">
        <v>14</v>
      </c>
      <c r="AE3" s="49"/>
      <c r="AF3" s="48">
        <v>15</v>
      </c>
      <c r="AG3" s="49"/>
      <c r="AH3" s="48">
        <v>16</v>
      </c>
      <c r="AI3" s="49"/>
      <c r="AJ3" s="48">
        <v>17</v>
      </c>
      <c r="AK3" s="49"/>
      <c r="AL3" s="48">
        <v>18</v>
      </c>
      <c r="AM3" s="49"/>
      <c r="AN3" s="48">
        <v>19</v>
      </c>
      <c r="AO3" s="49"/>
      <c r="AP3" s="48">
        <v>20</v>
      </c>
      <c r="AQ3" s="49"/>
      <c r="AR3" s="48">
        <v>21</v>
      </c>
      <c r="AS3" s="49"/>
      <c r="AT3" s="48">
        <v>22</v>
      </c>
      <c r="AU3" s="49"/>
      <c r="AV3" s="48">
        <v>23</v>
      </c>
      <c r="AW3" s="49"/>
      <c r="AX3" s="48">
        <v>24</v>
      </c>
      <c r="AY3" s="49"/>
      <c r="AZ3" s="48">
        <v>25</v>
      </c>
      <c r="BA3" s="49"/>
      <c r="BB3" s="48">
        <v>26</v>
      </c>
      <c r="BC3" s="49"/>
      <c r="BD3" s="48">
        <v>27</v>
      </c>
      <c r="BE3" s="49"/>
      <c r="BF3" s="48">
        <v>28</v>
      </c>
      <c r="BG3" s="49"/>
      <c r="BH3" s="48">
        <v>29</v>
      </c>
      <c r="BI3" s="49"/>
      <c r="BJ3" s="48">
        <v>30</v>
      </c>
      <c r="BK3" s="49"/>
      <c r="BL3" s="48">
        <v>31</v>
      </c>
      <c r="BM3" s="49"/>
      <c r="BN3" s="48">
        <v>32</v>
      </c>
      <c r="BO3" s="49"/>
      <c r="BP3" s="48">
        <v>33</v>
      </c>
      <c r="BQ3" s="49"/>
      <c r="BR3" s="48">
        <v>34</v>
      </c>
      <c r="BS3" s="49"/>
      <c r="BT3" s="48">
        <v>35</v>
      </c>
      <c r="BU3" s="49"/>
      <c r="BV3" s="48">
        <v>36</v>
      </c>
      <c r="BW3" s="49"/>
      <c r="BX3" s="48">
        <v>37</v>
      </c>
      <c r="BY3" s="49"/>
      <c r="BZ3" s="48">
        <v>38</v>
      </c>
      <c r="CA3" s="49"/>
      <c r="CB3" s="48">
        <v>39</v>
      </c>
      <c r="CC3" s="49"/>
      <c r="CD3" s="48">
        <v>40</v>
      </c>
      <c r="CE3" s="49"/>
      <c r="CF3" s="48">
        <v>41</v>
      </c>
      <c r="CG3" s="49"/>
      <c r="CH3" s="48">
        <v>42</v>
      </c>
      <c r="CI3" s="49"/>
      <c r="CJ3" s="48">
        <v>43</v>
      </c>
      <c r="CK3" s="49"/>
      <c r="CL3" s="48">
        <v>44</v>
      </c>
      <c r="CM3" s="49"/>
      <c r="CN3" s="48">
        <v>45</v>
      </c>
      <c r="CO3" s="49"/>
    </row>
    <row r="4" ht="13.5" thickBot="1"/>
    <row r="5" spans="1:93" ht="13.5" thickBot="1">
      <c r="A5" t="s">
        <v>19</v>
      </c>
      <c r="B5" t="s">
        <v>20</v>
      </c>
      <c r="D5" s="16"/>
      <c r="E5" s="17"/>
      <c r="F5" s="16"/>
      <c r="G5" s="18"/>
      <c r="H5" s="16"/>
      <c r="I5" s="18"/>
      <c r="J5" s="16"/>
      <c r="K5" s="18"/>
      <c r="L5" s="16"/>
      <c r="M5" s="18"/>
      <c r="N5" s="16"/>
      <c r="O5" s="18"/>
      <c r="P5" s="16"/>
      <c r="Q5" s="18"/>
      <c r="R5" s="16"/>
      <c r="S5" s="18"/>
      <c r="T5" s="16"/>
      <c r="U5" s="18"/>
      <c r="V5" s="16"/>
      <c r="W5" s="18"/>
      <c r="X5" s="16"/>
      <c r="Y5" s="18"/>
      <c r="Z5" s="16"/>
      <c r="AA5" s="18"/>
      <c r="AB5" s="16"/>
      <c r="AC5" s="18"/>
      <c r="AD5" s="16"/>
      <c r="AE5" s="18"/>
      <c r="AF5" s="16"/>
      <c r="AG5" s="18"/>
      <c r="AH5" s="16"/>
      <c r="AI5" s="18"/>
      <c r="AJ5" s="16"/>
      <c r="AK5" s="18"/>
      <c r="AL5" s="16"/>
      <c r="AM5" s="18"/>
      <c r="AN5" s="16"/>
      <c r="AO5" s="18"/>
      <c r="AP5" s="16"/>
      <c r="AQ5" s="18"/>
      <c r="AR5" s="16"/>
      <c r="AS5" s="18"/>
      <c r="AT5" s="16"/>
      <c r="AU5" s="18"/>
      <c r="AV5" s="16"/>
      <c r="AW5" s="18"/>
      <c r="AX5" s="16"/>
      <c r="AY5" s="18"/>
      <c r="AZ5" s="16"/>
      <c r="BA5" s="18"/>
      <c r="BB5" s="16"/>
      <c r="BC5" s="18"/>
      <c r="BD5" s="16"/>
      <c r="BE5" s="18"/>
      <c r="BF5" s="16"/>
      <c r="BG5" s="18"/>
      <c r="BH5" s="16"/>
      <c r="BI5" s="18"/>
      <c r="BJ5" s="16"/>
      <c r="BK5" s="18"/>
      <c r="BL5" s="16"/>
      <c r="BM5" s="18"/>
      <c r="BN5" s="16"/>
      <c r="BO5" s="18"/>
      <c r="BP5" s="16"/>
      <c r="BQ5" s="18"/>
      <c r="BR5" s="16"/>
      <c r="BS5" s="18"/>
      <c r="BT5" s="16"/>
      <c r="BU5" s="18"/>
      <c r="BV5" s="16"/>
      <c r="BW5" s="18"/>
      <c r="BX5" s="16"/>
      <c r="BY5" s="18"/>
      <c r="BZ5" s="16"/>
      <c r="CA5" s="18"/>
      <c r="CB5" s="16"/>
      <c r="CC5" s="18"/>
      <c r="CD5" s="16"/>
      <c r="CE5" s="18"/>
      <c r="CF5" s="16"/>
      <c r="CG5" s="18"/>
      <c r="CH5" s="16"/>
      <c r="CI5" s="18"/>
      <c r="CJ5" s="16"/>
      <c r="CK5" s="18"/>
      <c r="CL5" s="16"/>
      <c r="CM5" s="18"/>
      <c r="CN5" s="16"/>
      <c r="CO5" s="18"/>
    </row>
    <row r="6" spans="1:93" ht="15">
      <c r="A6" s="19">
        <f aca="true" t="shared" si="0" ref="A6:B24">D6+F6+H6+J6+L6+N6+P6+R6+T6+V6+X6+Z6+AB6+AD6+AF6+AH6+AJ6+AL6+AN6+AP6+AR6+AT6+AV6+AX6+AZ6+BB6+BD6+BF6+BH6+BJ6+BL6+BN6+BP6+BR6+BT6+BV6+BX6+BZ6+CB6+CD6+CF6+CH6+CJ6+CL6+CN6</f>
        <v>2.5</v>
      </c>
      <c r="B6" s="20">
        <f t="shared" si="0"/>
        <v>22</v>
      </c>
      <c r="C6" s="12" t="s">
        <v>11</v>
      </c>
      <c r="D6" s="21"/>
      <c r="E6" s="21"/>
      <c r="F6" s="21"/>
      <c r="G6" s="21">
        <v>4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>
        <v>4</v>
      </c>
      <c r="V6" s="21"/>
      <c r="W6" s="21"/>
      <c r="X6" s="21"/>
      <c r="Y6" s="21"/>
      <c r="Z6" s="21">
        <v>0.5</v>
      </c>
      <c r="AA6" s="21"/>
      <c r="AB6" s="21">
        <v>1</v>
      </c>
      <c r="AC6" s="21"/>
      <c r="AD6" s="21"/>
      <c r="AE6" s="21"/>
      <c r="AF6" s="21">
        <v>1</v>
      </c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>
        <v>4</v>
      </c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>
        <v>4</v>
      </c>
      <c r="BP6" s="21"/>
      <c r="BQ6" s="21">
        <v>6</v>
      </c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</row>
    <row r="7" spans="1:93" ht="15">
      <c r="A7" s="19">
        <f t="shared" si="0"/>
        <v>0</v>
      </c>
      <c r="B7" s="20">
        <f t="shared" si="0"/>
        <v>3</v>
      </c>
      <c r="C7" s="8" t="s">
        <v>90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>
        <v>1</v>
      </c>
      <c r="P7" s="21"/>
      <c r="Q7" s="21"/>
      <c r="R7" s="21"/>
      <c r="S7" s="21"/>
      <c r="T7" s="21"/>
      <c r="U7" s="21"/>
      <c r="V7" s="21"/>
      <c r="W7" s="21">
        <v>1</v>
      </c>
      <c r="X7" s="21"/>
      <c r="Y7" s="21"/>
      <c r="Z7" s="21"/>
      <c r="AA7" s="21"/>
      <c r="AB7" s="21"/>
      <c r="AC7" s="21"/>
      <c r="AD7" s="21"/>
      <c r="AE7" s="21"/>
      <c r="AF7" s="21"/>
      <c r="AG7" s="21">
        <v>1</v>
      </c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</row>
    <row r="8" spans="1:93" ht="15">
      <c r="A8" s="19">
        <f t="shared" si="0"/>
        <v>7</v>
      </c>
      <c r="B8" s="20">
        <f t="shared" si="0"/>
        <v>0</v>
      </c>
      <c r="C8" s="8" t="s">
        <v>91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>
        <v>3</v>
      </c>
      <c r="AS8" s="21"/>
      <c r="AT8" s="21"/>
      <c r="AU8" s="21"/>
      <c r="AV8" s="21"/>
      <c r="AW8" s="21"/>
      <c r="AX8" s="21"/>
      <c r="AY8" s="21"/>
      <c r="AZ8" s="21"/>
      <c r="BA8" s="21"/>
      <c r="BB8" s="21">
        <v>1</v>
      </c>
      <c r="BC8" s="21"/>
      <c r="BD8" s="21"/>
      <c r="BE8" s="21"/>
      <c r="BF8" s="21"/>
      <c r="BG8" s="21"/>
      <c r="BH8" s="21"/>
      <c r="BI8" s="21"/>
      <c r="BJ8" s="21">
        <v>3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</row>
    <row r="9" spans="1:93" ht="15">
      <c r="A9" s="19">
        <f t="shared" si="0"/>
        <v>7.5</v>
      </c>
      <c r="B9" s="20">
        <f t="shared" si="0"/>
        <v>0</v>
      </c>
      <c r="C9" s="8" t="s">
        <v>92</v>
      </c>
      <c r="D9" s="21"/>
      <c r="E9" s="21"/>
      <c r="F9" s="21"/>
      <c r="G9" s="21"/>
      <c r="H9" s="21">
        <v>4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>
        <v>1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>
        <v>0.5</v>
      </c>
      <c r="BG9" s="21"/>
      <c r="BH9" s="21"/>
      <c r="BI9" s="21"/>
      <c r="BJ9" s="21"/>
      <c r="BK9" s="21"/>
      <c r="BL9" s="21"/>
      <c r="BM9" s="21"/>
      <c r="BN9" s="21"/>
      <c r="BO9" s="21"/>
      <c r="BP9" s="21">
        <v>2</v>
      </c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</row>
    <row r="10" spans="1:93" ht="15">
      <c r="A10" s="19">
        <f t="shared" si="0"/>
        <v>0</v>
      </c>
      <c r="B10" s="20">
        <f t="shared" si="0"/>
        <v>10</v>
      </c>
      <c r="C10" s="26" t="s">
        <v>59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>
        <v>8</v>
      </c>
      <c r="V10" s="21"/>
      <c r="W10" s="21"/>
      <c r="X10" s="21"/>
      <c r="Y10" s="21">
        <v>2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</row>
    <row r="11" spans="1:93" ht="15">
      <c r="A11" s="19">
        <f>D11+F11+H11+J11+L11+N11+P11+R11+T11+V11+X11+Z11+AB11+AD11+AF11+AH11+AJ11+AL11+AN11+AP11+AR11+AT11+AV11+AX11+AZ11+BB11+BD11+BF11+BH11+BJ11+BL11+BN11+BP11+BR11+BT11+BV11+BX11+BZ11+CB11+CD11+CF11+CH11+CJ11+CL11+CN11</f>
        <v>11.5</v>
      </c>
      <c r="B11" s="20">
        <f>E11+G11+I11+K11+M11+O11+Q11+S11+U11+W11+Y11+AA11+AC11+AE11+AG11+AI11+AK11+AM11+AO11+AQ11+AS11+AU11+AW11+AY11+BA11+BC11+BE11+BG11+BI11+BK11+BM11+BO11+BQ11+BS11+BU11+BW11+BY11+CA11+CC11+CE11+CG11+CI11+CK11+CM11+CO11</f>
        <v>0</v>
      </c>
      <c r="C11" s="8" t="s">
        <v>93</v>
      </c>
      <c r="D11" s="21"/>
      <c r="E11" s="21"/>
      <c r="F11" s="21"/>
      <c r="G11" s="21"/>
      <c r="H11" s="21"/>
      <c r="I11" s="21"/>
      <c r="J11" s="21"/>
      <c r="K11" s="21"/>
      <c r="L11" s="21">
        <v>1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>
        <v>1</v>
      </c>
      <c r="AA11" s="21"/>
      <c r="AB11" s="21">
        <v>1</v>
      </c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>
        <v>2</v>
      </c>
      <c r="AS11" s="21"/>
      <c r="AT11" s="21"/>
      <c r="AU11" s="21"/>
      <c r="AV11" s="21"/>
      <c r="AW11" s="21"/>
      <c r="AX11" s="21"/>
      <c r="AY11" s="21"/>
      <c r="AZ11" s="21"/>
      <c r="BA11" s="21"/>
      <c r="BB11" s="21">
        <v>3</v>
      </c>
      <c r="BC11" s="21"/>
      <c r="BD11" s="21">
        <v>1</v>
      </c>
      <c r="BE11" s="21"/>
      <c r="BF11" s="21">
        <v>1.5</v>
      </c>
      <c r="BG11" s="21"/>
      <c r="BH11" s="21"/>
      <c r="BI11" s="21"/>
      <c r="BJ11" s="21"/>
      <c r="BK11" s="21"/>
      <c r="BL11" s="21"/>
      <c r="BM11" s="21"/>
      <c r="BN11" s="21">
        <v>1</v>
      </c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</row>
    <row r="12" spans="1:93" ht="15">
      <c r="A12" s="19">
        <f t="shared" si="0"/>
        <v>0.5</v>
      </c>
      <c r="B12" s="20">
        <f t="shared" si="0"/>
        <v>0</v>
      </c>
      <c r="C12" s="8" t="s">
        <v>14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>
        <v>0.5</v>
      </c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</row>
    <row r="13" spans="1:93" ht="15">
      <c r="A13" s="19">
        <f t="shared" si="0"/>
        <v>4</v>
      </c>
      <c r="B13" s="20">
        <f t="shared" si="0"/>
        <v>16</v>
      </c>
      <c r="C13" s="26" t="s">
        <v>98</v>
      </c>
      <c r="D13" s="21"/>
      <c r="E13" s="21"/>
      <c r="F13" s="21"/>
      <c r="G13" s="21">
        <v>4</v>
      </c>
      <c r="H13" s="21">
        <v>3</v>
      </c>
      <c r="I13" s="21"/>
      <c r="J13" s="21"/>
      <c r="K13" s="21">
        <v>4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>
        <v>4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>
        <v>1</v>
      </c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>
        <v>4</v>
      </c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</row>
    <row r="14" spans="1:93" ht="15">
      <c r="A14" s="19">
        <f t="shared" si="0"/>
        <v>1</v>
      </c>
      <c r="B14" s="20">
        <f t="shared" si="0"/>
        <v>0</v>
      </c>
      <c r="C14" s="26" t="s">
        <v>74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>
        <v>1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</row>
    <row r="15" spans="1:93" ht="15">
      <c r="A15" s="19">
        <f t="shared" si="0"/>
        <v>1</v>
      </c>
      <c r="B15" s="20">
        <f t="shared" si="0"/>
        <v>5</v>
      </c>
      <c r="C15" s="8" t="s">
        <v>49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>
        <v>1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>
        <v>5</v>
      </c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</row>
    <row r="16" spans="1:93" ht="15">
      <c r="A16" s="19">
        <f>D16+F16+H16+J16+L16+N16+P16+R16+T16+V16+X16+Z16+AB16+AD16+AF16+AH16+AJ16+AL16+AN16+AP16+AR16+AT16+AV16+AX16+AZ16+BB16+BD16+BF16+BH16+BJ16+BL16+BN16+BP16+BR16+BT16+BV16+BX16+BZ16+CB16+CD16+CF16+CH16+CJ16+CL16+CN16</f>
        <v>1</v>
      </c>
      <c r="B16" s="20">
        <f>E16+G16+I16+K16+M16+O16+Q16+S16+U16+W16+Y16+AA16+AC16+AE16+AG16+AI16+AK16+AM16+AO16+AQ16+AS16+AU16+AW16+AY16+BA16+BC16+BE16+BG16+BI16+BK16+BM16+BO16+BQ16+BS16+BU16+BW16+BY16+CA16+CC16+CE16+CG16+CI16+CK16+CM16+CO16</f>
        <v>0</v>
      </c>
      <c r="C16" s="8" t="s">
        <v>94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>
        <v>1</v>
      </c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</row>
    <row r="17" spans="1:93" ht="15">
      <c r="A17" s="19">
        <f>D17+F17+H17+J17+L17+N17+P17+R17+T17+V17+X17+Z17+AB17+AD17+AF17+AH17+AJ17+AL17+AN17+AP17+AR17+AT17+AV17+AX17+AZ17+BB17+BD17+BF17+BH17+BJ17+BL17+BN17+BP17+BR17+BT17+BV17+BX17+BZ17+CB17+CD17+CF17+CH17+CJ17+CL17+CN17</f>
        <v>1</v>
      </c>
      <c r="B17" s="20">
        <f>E17+G17+I17+K17+M17+O17+Q17+S17+U17+W17+Y17+AA17+AC17+AE17+AG17+AI17+AK17+AM17+AO17+AQ17+AS17+AU17+AW17+AY17+BA17+BC17+BE17+BG17+BI17+BK17+BM17+BO17+BQ17+BS17+BU17+BW17+BY17+CA17+CC17+CE17+CG17+CI17+CK17+CM17+CO17</f>
        <v>8</v>
      </c>
      <c r="C17" s="8" t="s">
        <v>95</v>
      </c>
      <c r="D17" s="21">
        <v>1</v>
      </c>
      <c r="E17" s="21"/>
      <c r="F17" s="21"/>
      <c r="G17" s="21"/>
      <c r="H17" s="21"/>
      <c r="I17" s="21"/>
      <c r="J17" s="21"/>
      <c r="K17" s="21"/>
      <c r="L17" s="21"/>
      <c r="M17" s="21">
        <v>4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>
        <v>4</v>
      </c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</row>
    <row r="18" spans="1:93" ht="15">
      <c r="A18" s="19">
        <f t="shared" si="0"/>
        <v>0</v>
      </c>
      <c r="B18" s="20">
        <f t="shared" si="0"/>
        <v>6</v>
      </c>
      <c r="C18" s="8" t="s">
        <v>96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>
        <v>6</v>
      </c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</row>
    <row r="19" spans="1:93" ht="15">
      <c r="A19" s="19">
        <f t="shared" si="0"/>
        <v>4</v>
      </c>
      <c r="B19" s="20">
        <f t="shared" si="0"/>
        <v>0</v>
      </c>
      <c r="C19" s="8" t="s">
        <v>97</v>
      </c>
      <c r="D19" s="21"/>
      <c r="E19" s="21"/>
      <c r="F19" s="21"/>
      <c r="G19" s="21"/>
      <c r="H19" s="21">
        <v>4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</row>
    <row r="20" spans="1:93" ht="15">
      <c r="A20" s="19">
        <f t="shared" si="0"/>
        <v>0</v>
      </c>
      <c r="B20" s="20">
        <f t="shared" si="0"/>
        <v>6</v>
      </c>
      <c r="C20" s="8" t="s">
        <v>50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>
        <v>6</v>
      </c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</row>
    <row r="21" spans="1:93" ht="15">
      <c r="A21" s="19">
        <f t="shared" si="0"/>
        <v>4</v>
      </c>
      <c r="B21" s="20">
        <f t="shared" si="0"/>
        <v>16</v>
      </c>
      <c r="C21" s="8" t="s">
        <v>75</v>
      </c>
      <c r="D21" s="21"/>
      <c r="E21" s="21"/>
      <c r="F21" s="21"/>
      <c r="G21" s="21"/>
      <c r="H21" s="21">
        <v>4</v>
      </c>
      <c r="I21" s="21"/>
      <c r="J21" s="21"/>
      <c r="K21" s="21">
        <v>12</v>
      </c>
      <c r="L21" s="21"/>
      <c r="M21" s="21"/>
      <c r="N21" s="21"/>
      <c r="O21" s="21"/>
      <c r="P21" s="21"/>
      <c r="Q21" s="21"/>
      <c r="R21" s="21"/>
      <c r="S21" s="21"/>
      <c r="T21" s="21"/>
      <c r="U21" s="21">
        <v>4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</row>
    <row r="22" spans="1:93" ht="15">
      <c r="A22" s="19">
        <f t="shared" si="0"/>
        <v>3</v>
      </c>
      <c r="B22" s="20">
        <f t="shared" si="0"/>
        <v>3</v>
      </c>
      <c r="C22" s="8" t="s">
        <v>40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>
        <v>2</v>
      </c>
      <c r="BC22" s="21"/>
      <c r="BD22" s="21">
        <v>1</v>
      </c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>
        <v>3</v>
      </c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</row>
    <row r="23" spans="1:93" ht="15">
      <c r="A23" s="19">
        <f t="shared" si="0"/>
        <v>1</v>
      </c>
      <c r="B23" s="20">
        <f t="shared" si="0"/>
        <v>0</v>
      </c>
      <c r="C23" s="8" t="s">
        <v>48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v>1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</row>
    <row r="24" spans="1:93" ht="15">
      <c r="A24" s="19">
        <f t="shared" si="0"/>
        <v>0</v>
      </c>
      <c r="B24" s="20">
        <f t="shared" si="0"/>
        <v>0</v>
      </c>
      <c r="C24" s="26" t="s">
        <v>103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</row>
    <row r="25" spans="1:93" ht="15">
      <c r="A25" s="19">
        <f aca="true" t="shared" si="1" ref="A25:B50">D25+F25+H25+J25+L25+N25+P25+R25+T25+V25+X25+Z25+AB25+AD25+AF25+AH25+AJ25+AL25+AN25+AP25+AR25+AT25+AV25+AX25+AZ25+BB25+BD25+BF25+BH25+BJ25+BL25+BN25+BP25+BR25+BT25+BV25+BX25+BZ25+CB25+CD25+CF25+CH25+CJ25+CL25+CN25</f>
        <v>1.7</v>
      </c>
      <c r="B25" s="20">
        <f t="shared" si="1"/>
        <v>0</v>
      </c>
      <c r="C25" s="8" t="s">
        <v>102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>
        <v>1</v>
      </c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>
        <v>0.7</v>
      </c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</row>
    <row r="26" spans="1:93" ht="15">
      <c r="A26" s="19">
        <f t="shared" si="1"/>
        <v>2</v>
      </c>
      <c r="B26" s="20">
        <f t="shared" si="1"/>
        <v>10</v>
      </c>
      <c r="C26" s="26" t="s">
        <v>99</v>
      </c>
      <c r="D26" s="21"/>
      <c r="E26" s="21"/>
      <c r="F26" s="21"/>
      <c r="G26" s="21"/>
      <c r="H26" s="21"/>
      <c r="I26" s="21"/>
      <c r="J26" s="21"/>
      <c r="K26" s="21"/>
      <c r="L26" s="21"/>
      <c r="M26" s="21">
        <v>2</v>
      </c>
      <c r="N26" s="21"/>
      <c r="O26" s="21"/>
      <c r="P26" s="21"/>
      <c r="Q26" s="21"/>
      <c r="R26" s="21"/>
      <c r="S26" s="21"/>
      <c r="T26" s="21"/>
      <c r="U26" s="21"/>
      <c r="V26" s="21"/>
      <c r="W26" s="21">
        <v>8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>
        <v>2</v>
      </c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</row>
    <row r="27" spans="1:93" ht="15">
      <c r="A27" s="19">
        <f>D27+F27+H27+J27+L27+N27+P27+R27+T27+V27+X27+Z27+AB27+AD27+AF27+AH27+AJ27+AL27+AN27+AP27+AR27+AT27+AV27+AX27+AZ27+BB27+BD27+BF27+BH27+BJ27+BL27+BN27+BP27+BR27+BT27+BV27+BX27+BZ27+CB27+CD27+CF27+CH27+CJ27+CL27+CN27</f>
        <v>0</v>
      </c>
      <c r="B27" s="20">
        <f>E27+G27+I27+K27+M27+O27+Q27+S27+U27+W27+Y27+AA27+AC27+AE27+AG27+AI27+AK27+AM27+AO27+AQ27+AS27+AU27+AW27+AY27+BA27+BC27+BE27+BG27+BI27+BK27+BM27+BO27+BQ27+BS27+BU27+BW27+BY27+CA27+CC27+CE27+CG27+CI27+CK27+CM27+CO27</f>
        <v>9</v>
      </c>
      <c r="C27" s="26" t="s">
        <v>100</v>
      </c>
      <c r="D27" s="21"/>
      <c r="E27" s="21"/>
      <c r="F27" s="21"/>
      <c r="G27" s="21"/>
      <c r="H27" s="21"/>
      <c r="I27" s="21"/>
      <c r="J27" s="21"/>
      <c r="K27" s="21">
        <v>6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>
        <v>3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</row>
    <row r="28" spans="1:93" ht="15">
      <c r="A28" s="19">
        <f t="shared" si="1"/>
        <v>1</v>
      </c>
      <c r="B28" s="20">
        <f t="shared" si="1"/>
        <v>6</v>
      </c>
      <c r="C28" s="26" t="s">
        <v>101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8"/>
      <c r="AO28" s="21"/>
      <c r="AP28" s="21"/>
      <c r="AQ28" s="21"/>
      <c r="AR28" s="21"/>
      <c r="AS28" s="21">
        <v>6</v>
      </c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>
        <v>1</v>
      </c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</row>
    <row r="29" spans="1:93" ht="15">
      <c r="A29" s="19">
        <f>D29+F29+H29+J29+L29+N29+P29+R29+T29+V29+X29+Z29+AB29+AD29+AF29+AH29+AJ29+AL29+AN29+AP29+AR29+AT29+AV29+AX29+AZ29+BB29+BD29+BF29+BH29+BJ29+BL29+BN29+BP29+BR29+BT29+BV29+BX29+BZ29+CB29+CD29+CF29+CH29+CJ29+CL29+CN29</f>
        <v>0</v>
      </c>
      <c r="B29" s="20">
        <f>E29+G29+I29+K29+M29+O29+Q29+S29+U29+W29+Y29+AA29+AC29+AE29+AG29+AI29+AK29+AM29+AO29+AQ29+AS29+AU29+AW29+AY29+BA29+BC29+BE29+BG29+BI29+BK29+BM29+BO29+BQ29+BS29+BU29+BW29+BY29+CA29+CC29+CE29+CG29+CI29+CK29+CM29+CO29</f>
        <v>1</v>
      </c>
      <c r="C29" s="8" t="s">
        <v>104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>
        <v>1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</row>
    <row r="30" spans="1:93" ht="15">
      <c r="A30" s="19">
        <f t="shared" si="1"/>
        <v>0</v>
      </c>
      <c r="B30" s="20">
        <f t="shared" si="1"/>
        <v>7</v>
      </c>
      <c r="C30" s="8" t="s">
        <v>37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>
        <v>1</v>
      </c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>
        <v>6</v>
      </c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</row>
    <row r="31" spans="1:93" ht="15">
      <c r="A31" s="19">
        <f t="shared" si="1"/>
        <v>0.5</v>
      </c>
      <c r="B31" s="20">
        <f t="shared" si="1"/>
        <v>0</v>
      </c>
      <c r="C31" s="8" t="s">
        <v>61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>
        <v>0.5</v>
      </c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</row>
    <row r="32" spans="1:93" ht="15">
      <c r="A32" s="19">
        <f t="shared" si="1"/>
        <v>4.5</v>
      </c>
      <c r="B32" s="20">
        <f t="shared" si="1"/>
        <v>2</v>
      </c>
      <c r="C32" s="25" t="s">
        <v>0</v>
      </c>
      <c r="D32" s="21">
        <v>0.5</v>
      </c>
      <c r="E32" s="21"/>
      <c r="F32" s="21"/>
      <c r="G32" s="21"/>
      <c r="H32" s="21"/>
      <c r="I32" s="21"/>
      <c r="J32" s="21"/>
      <c r="K32" s="21"/>
      <c r="L32" s="21">
        <v>0.5</v>
      </c>
      <c r="M32" s="21"/>
      <c r="N32" s="21"/>
      <c r="O32" s="21"/>
      <c r="P32" s="21"/>
      <c r="Q32" s="21"/>
      <c r="R32" s="21"/>
      <c r="S32" s="21"/>
      <c r="T32" s="21">
        <v>1</v>
      </c>
      <c r="U32" s="21"/>
      <c r="V32" s="21"/>
      <c r="W32" s="21"/>
      <c r="X32" s="21"/>
      <c r="Y32" s="21"/>
      <c r="Z32" s="21"/>
      <c r="AA32" s="21"/>
      <c r="AB32" s="21"/>
      <c r="AC32" s="21"/>
      <c r="AD32" s="21">
        <v>0.5</v>
      </c>
      <c r="AE32" s="21"/>
      <c r="AF32" s="21"/>
      <c r="AG32" s="21">
        <v>2</v>
      </c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>
        <v>0.5</v>
      </c>
      <c r="BC32" s="21"/>
      <c r="BD32" s="21">
        <v>0.5</v>
      </c>
      <c r="BE32" s="21"/>
      <c r="BF32" s="21">
        <v>1</v>
      </c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</row>
    <row r="33" spans="1:93" ht="15">
      <c r="A33" s="19">
        <f t="shared" si="1"/>
        <v>1</v>
      </c>
      <c r="B33" s="20">
        <f t="shared" si="1"/>
        <v>9</v>
      </c>
      <c r="C33" s="8" t="s">
        <v>55</v>
      </c>
      <c r="D33" s="21"/>
      <c r="E33" s="21"/>
      <c r="F33" s="21"/>
      <c r="G33" s="21"/>
      <c r="H33" s="21"/>
      <c r="I33" s="21"/>
      <c r="J33" s="21"/>
      <c r="K33" s="21">
        <v>1</v>
      </c>
      <c r="L33" s="21"/>
      <c r="M33" s="21"/>
      <c r="N33" s="21"/>
      <c r="O33" s="21">
        <v>2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>
        <v>0.5</v>
      </c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>
        <v>1</v>
      </c>
      <c r="AP33" s="21"/>
      <c r="AQ33" s="21"/>
      <c r="AR33" s="21"/>
      <c r="AS33" s="21">
        <v>2</v>
      </c>
      <c r="AT33" s="21"/>
      <c r="AU33" s="21"/>
      <c r="AV33" s="21"/>
      <c r="AW33" s="21"/>
      <c r="AX33" s="21">
        <v>0.5</v>
      </c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>
        <v>2</v>
      </c>
      <c r="BN33" s="21"/>
      <c r="BO33" s="21">
        <v>1</v>
      </c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</row>
    <row r="34" spans="1:93" ht="15">
      <c r="A34" s="19">
        <f t="shared" si="1"/>
        <v>0</v>
      </c>
      <c r="B34" s="20">
        <f t="shared" si="1"/>
        <v>25</v>
      </c>
      <c r="C34" s="8" t="s">
        <v>105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>
        <v>5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>
        <v>4</v>
      </c>
      <c r="AP34" s="21"/>
      <c r="AQ34" s="21"/>
      <c r="AR34" s="21"/>
      <c r="AS34" s="21"/>
      <c r="AT34" s="21"/>
      <c r="AU34" s="21">
        <v>3</v>
      </c>
      <c r="AV34" s="21"/>
      <c r="AW34" s="21"/>
      <c r="AX34" s="21"/>
      <c r="AY34" s="21">
        <v>3</v>
      </c>
      <c r="AZ34" s="21"/>
      <c r="BA34" s="21"/>
      <c r="BB34" s="21"/>
      <c r="BC34" s="21"/>
      <c r="BD34" s="21"/>
      <c r="BE34" s="21"/>
      <c r="BF34" s="21"/>
      <c r="BG34" s="21">
        <v>4</v>
      </c>
      <c r="BH34" s="21"/>
      <c r="BI34" s="21"/>
      <c r="BJ34" s="21"/>
      <c r="BK34" s="21"/>
      <c r="BL34" s="21"/>
      <c r="BM34" s="21"/>
      <c r="BN34" s="21"/>
      <c r="BO34" s="21"/>
      <c r="BP34" s="21"/>
      <c r="BQ34" s="21">
        <v>6</v>
      </c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</row>
    <row r="35" spans="1:93" ht="15">
      <c r="A35" s="19">
        <f t="shared" si="1"/>
        <v>11.9</v>
      </c>
      <c r="B35" s="20">
        <f t="shared" si="1"/>
        <v>36</v>
      </c>
      <c r="C35" s="8" t="s">
        <v>16</v>
      </c>
      <c r="D35" s="21"/>
      <c r="E35" s="21"/>
      <c r="F35" s="21">
        <v>1</v>
      </c>
      <c r="G35" s="21"/>
      <c r="H35" s="21"/>
      <c r="I35" s="21"/>
      <c r="J35" s="21">
        <v>0.5</v>
      </c>
      <c r="K35" s="21"/>
      <c r="L35" s="21">
        <v>0.5</v>
      </c>
      <c r="M35" s="21"/>
      <c r="N35" s="21"/>
      <c r="O35" s="21"/>
      <c r="P35" s="21"/>
      <c r="Q35" s="21"/>
      <c r="R35" s="21">
        <v>1</v>
      </c>
      <c r="S35" s="21"/>
      <c r="T35" s="21"/>
      <c r="U35" s="21"/>
      <c r="V35" s="21"/>
      <c r="W35" s="21"/>
      <c r="X35" s="21"/>
      <c r="Y35" s="21"/>
      <c r="Z35" s="21"/>
      <c r="AA35" s="21"/>
      <c r="AB35" s="21">
        <v>2</v>
      </c>
      <c r="AC35" s="21"/>
      <c r="AD35" s="21"/>
      <c r="AE35" s="21"/>
      <c r="AF35" s="21">
        <v>1</v>
      </c>
      <c r="AG35" s="21"/>
      <c r="AH35" s="21">
        <v>1</v>
      </c>
      <c r="AI35" s="21"/>
      <c r="AJ35" s="21">
        <v>1</v>
      </c>
      <c r="AK35" s="21"/>
      <c r="AL35" s="21"/>
      <c r="AM35" s="21">
        <v>2</v>
      </c>
      <c r="AN35" s="21"/>
      <c r="AO35" s="21"/>
      <c r="AP35" s="21">
        <v>0.5</v>
      </c>
      <c r="AQ35" s="21"/>
      <c r="AR35" s="21"/>
      <c r="AS35" s="21"/>
      <c r="AT35" s="21">
        <v>0.4</v>
      </c>
      <c r="AU35" s="21"/>
      <c r="AV35" s="21"/>
      <c r="AW35" s="21"/>
      <c r="AX35" s="21"/>
      <c r="AY35" s="21"/>
      <c r="AZ35" s="21">
        <v>2</v>
      </c>
      <c r="BA35" s="21"/>
      <c r="BB35" s="21"/>
      <c r="BC35" s="21"/>
      <c r="BD35" s="21">
        <v>0.5</v>
      </c>
      <c r="BE35" s="21"/>
      <c r="BF35" s="21"/>
      <c r="BG35" s="21"/>
      <c r="BH35" s="21"/>
      <c r="BI35" s="21"/>
      <c r="BJ35" s="21">
        <v>0.5</v>
      </c>
      <c r="BK35" s="21"/>
      <c r="BL35" s="21"/>
      <c r="BM35" s="21"/>
      <c r="BN35" s="21"/>
      <c r="BO35" s="21">
        <v>4</v>
      </c>
      <c r="BP35" s="21"/>
      <c r="BQ35" s="21"/>
      <c r="BR35" s="21"/>
      <c r="BS35" s="21">
        <v>30</v>
      </c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</row>
    <row r="36" spans="1:93" ht="15">
      <c r="A36" s="19">
        <f t="shared" si="1"/>
        <v>0</v>
      </c>
      <c r="B36" s="20">
        <f t="shared" si="1"/>
        <v>10</v>
      </c>
      <c r="C36" s="26" t="s">
        <v>42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>
        <v>1</v>
      </c>
      <c r="T36" s="21"/>
      <c r="U36" s="21"/>
      <c r="V36" s="21"/>
      <c r="W36" s="21"/>
      <c r="X36" s="21"/>
      <c r="Y36" s="21"/>
      <c r="Z36" s="21"/>
      <c r="AA36" s="21">
        <v>1</v>
      </c>
      <c r="AB36" s="21"/>
      <c r="AC36" s="21"/>
      <c r="AD36" s="21"/>
      <c r="AE36" s="21"/>
      <c r="AF36" s="21"/>
      <c r="AG36" s="21">
        <v>1</v>
      </c>
      <c r="AH36" s="21"/>
      <c r="AI36" s="21">
        <v>1</v>
      </c>
      <c r="AJ36" s="21"/>
      <c r="AK36" s="21"/>
      <c r="AL36" s="21"/>
      <c r="AM36" s="21">
        <v>1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>
        <v>1</v>
      </c>
      <c r="BF36" s="21"/>
      <c r="BG36" s="21"/>
      <c r="BH36" s="21"/>
      <c r="BI36" s="21">
        <v>1</v>
      </c>
      <c r="BJ36" s="21"/>
      <c r="BK36" s="21">
        <v>2</v>
      </c>
      <c r="BL36" s="21"/>
      <c r="BM36" s="21">
        <v>1</v>
      </c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</row>
    <row r="37" spans="1:93" ht="15">
      <c r="A37" s="19">
        <f t="shared" si="1"/>
        <v>0</v>
      </c>
      <c r="B37" s="20">
        <f t="shared" si="1"/>
        <v>0</v>
      </c>
      <c r="C37" s="29" t="s">
        <v>108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</row>
    <row r="38" spans="1:93" ht="15">
      <c r="A38" s="19">
        <f t="shared" si="1"/>
        <v>0</v>
      </c>
      <c r="B38" s="20">
        <f t="shared" si="1"/>
        <v>0</v>
      </c>
      <c r="C38" s="29" t="s">
        <v>109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</row>
    <row r="39" spans="1:93" ht="15">
      <c r="A39" s="19">
        <f t="shared" si="1"/>
        <v>0</v>
      </c>
      <c r="B39" s="20">
        <f t="shared" si="1"/>
        <v>0</v>
      </c>
      <c r="C39" s="25" t="s">
        <v>51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</row>
    <row r="40" spans="1:93" ht="15">
      <c r="A40" s="19">
        <f t="shared" si="1"/>
        <v>0</v>
      </c>
      <c r="B40" s="20">
        <f t="shared" si="1"/>
        <v>2</v>
      </c>
      <c r="C40" s="25" t="s">
        <v>52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>
        <v>1</v>
      </c>
      <c r="AZ40" s="21"/>
      <c r="BA40" s="21"/>
      <c r="BB40" s="21"/>
      <c r="BC40" s="21">
        <v>1</v>
      </c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</row>
    <row r="41" spans="1:93" ht="15">
      <c r="A41" s="19">
        <f t="shared" si="1"/>
        <v>0.4</v>
      </c>
      <c r="B41" s="20">
        <f t="shared" si="1"/>
        <v>10</v>
      </c>
      <c r="C41" s="25" t="s">
        <v>45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>
        <v>10</v>
      </c>
      <c r="AV41" s="21"/>
      <c r="AW41" s="21"/>
      <c r="AX41" s="21"/>
      <c r="AY41" s="21"/>
      <c r="AZ41" s="21"/>
      <c r="BA41" s="21"/>
      <c r="BB41" s="21">
        <v>0.4</v>
      </c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</row>
    <row r="42" spans="1:93" ht="15">
      <c r="A42" s="19">
        <f t="shared" si="1"/>
        <v>0</v>
      </c>
      <c r="B42" s="20">
        <f t="shared" si="1"/>
        <v>1</v>
      </c>
      <c r="C42" s="25" t="s">
        <v>80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>
        <v>1</v>
      </c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</row>
    <row r="43" spans="1:93" ht="15">
      <c r="A43" s="19">
        <f t="shared" si="1"/>
        <v>0</v>
      </c>
      <c r="B43" s="20">
        <f t="shared" si="1"/>
        <v>0</v>
      </c>
      <c r="C43" s="25" t="s">
        <v>112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</row>
    <row r="44" spans="1:93" ht="15">
      <c r="A44" s="19">
        <f>D44+F44+H44+J44+L44+N44+P44+R44+T44+V44+X44+Z44+AB44+AD44+AF44+AH44+AJ44+AL44+AN44+AP44+AR44+AT44+AV44+AX44+AZ44+BB44+BD44+BF44+BH44+BJ44+BL44+BN44+BP44+BR44+BT44+BV44+BX44+BZ44+CB44+CD44+CF44+CH44+CJ44+CL44+CN44</f>
        <v>0</v>
      </c>
      <c r="B44" s="20">
        <f>E44+G44+I44+K44+M44+O44+Q44+S44+U44+W44+Y44+AA44+AC44+AE44+AG44+AI44+AK44+AM44+AO44+AQ44+AS44+AU44+AW44+AY44+BA44+BC44+BE44+BG44+BI44+BK44+BM44+BO44+BQ44+BS44+BU44+BW44+BY44+CA44+CC44+CE44+CG44+CI44+CK44+CM44+CO44</f>
        <v>4</v>
      </c>
      <c r="C44" s="25" t="s">
        <v>57</v>
      </c>
      <c r="D44" s="21"/>
      <c r="E44" s="21">
        <v>1</v>
      </c>
      <c r="F44" s="21"/>
      <c r="G44" s="21"/>
      <c r="H44" s="21"/>
      <c r="I44" s="21"/>
      <c r="J44" s="21"/>
      <c r="K44" s="21"/>
      <c r="L44" s="21"/>
      <c r="M44" s="21"/>
      <c r="N44" s="21"/>
      <c r="O44" s="21">
        <v>1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>
        <v>1</v>
      </c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>
        <v>1</v>
      </c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</row>
    <row r="45" spans="1:93" ht="15">
      <c r="A45" s="19">
        <f>D45+F45+H45+J45+L45+N45+P45+R45+T45+V45+X45+Z45+AB45+AD45+AF45+AH45+AJ45+AL45+AN45+AP45+AR45+AT45+AV45+AX45+AZ45+BB45+BD45+BF45+BH45+BJ45+BL45+BN45+BP45+BR45+BT45+BV45+BX45+BZ45+CB45+CD45+CF45+CH45+CJ45+CL45+CN45</f>
        <v>0.5</v>
      </c>
      <c r="B45" s="20">
        <f>E45+G45+I45+K45+M45+O45+Q45+S45+U45+W45+Y45+AA45+AC45+AE45+AG45+AI45+AK45+AM45+AO45+AQ45+AS45+AU45+AW45+AY45+BA45+BC45+BE45+BG45+BI45+BK45+BM45+BO45+BQ45+BS45+BU45+BW45+BY45+CA45+CC45+CE45+CG45+CI45+CK45+CM45+CO45</f>
        <v>0</v>
      </c>
      <c r="C45" s="25" t="s">
        <v>24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>
        <v>0.5</v>
      </c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</row>
    <row r="46" spans="1:93" ht="15">
      <c r="A46" s="19">
        <f aca="true" t="shared" si="2" ref="A46:B48">D46+F46+H46+J46+L46+N46+P46+R46+T46+V46+X46+Z46+AB46+AD46+AF46+AH46+AJ46+AL46+AN46+AP46+AR46+AT46+AV46+AX46+AZ46+BB46+BD46+BF46+BH46+BJ46+BL46+BN46+BP46+BR46+BT46+BV46+BX46+BZ46+CB46+CD46+CF46+CH46+CJ46+CL46+CN46</f>
        <v>0</v>
      </c>
      <c r="B46" s="20">
        <f t="shared" si="2"/>
        <v>25</v>
      </c>
      <c r="C46" s="8" t="s">
        <v>43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>
        <v>3</v>
      </c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>
        <v>2</v>
      </c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>
        <v>20</v>
      </c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</row>
    <row r="47" spans="1:93" ht="15">
      <c r="A47" s="19">
        <f t="shared" si="2"/>
        <v>4</v>
      </c>
      <c r="B47" s="20">
        <f t="shared" si="2"/>
        <v>29</v>
      </c>
      <c r="C47" s="8" t="s">
        <v>27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>
        <v>1</v>
      </c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>
        <v>2</v>
      </c>
      <c r="AK47" s="21"/>
      <c r="AL47" s="21"/>
      <c r="AM47" s="21">
        <v>3</v>
      </c>
      <c r="AN47" s="21"/>
      <c r="AO47" s="21"/>
      <c r="AP47" s="21">
        <v>1</v>
      </c>
      <c r="AQ47" s="21"/>
      <c r="AR47" s="21"/>
      <c r="AS47" s="21"/>
      <c r="AT47" s="21"/>
      <c r="AU47" s="21"/>
      <c r="AV47" s="21"/>
      <c r="AW47" s="21">
        <v>3</v>
      </c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>
        <v>3</v>
      </c>
      <c r="BR47" s="21"/>
      <c r="BS47" s="21">
        <v>20</v>
      </c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</row>
    <row r="48" spans="1:93" ht="15">
      <c r="A48" s="19">
        <f t="shared" si="2"/>
        <v>0</v>
      </c>
      <c r="B48" s="20">
        <f t="shared" si="2"/>
        <v>3</v>
      </c>
      <c r="C48" s="8" t="s">
        <v>63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>
        <v>3</v>
      </c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</row>
    <row r="49" spans="1:93" ht="15">
      <c r="A49" s="19">
        <f t="shared" si="1"/>
        <v>2</v>
      </c>
      <c r="B49" s="20">
        <f t="shared" si="1"/>
        <v>41</v>
      </c>
      <c r="C49" s="26" t="s">
        <v>44</v>
      </c>
      <c r="D49" s="21"/>
      <c r="E49" s="21"/>
      <c r="F49" s="21"/>
      <c r="G49" s="21"/>
      <c r="H49" s="21"/>
      <c r="I49" s="21"/>
      <c r="J49" s="21"/>
      <c r="K49" s="21">
        <v>4</v>
      </c>
      <c r="L49" s="21"/>
      <c r="M49" s="21"/>
      <c r="N49" s="21"/>
      <c r="O49" s="21">
        <v>2</v>
      </c>
      <c r="P49" s="21"/>
      <c r="Q49" s="21"/>
      <c r="R49" s="21"/>
      <c r="S49" s="21">
        <v>4</v>
      </c>
      <c r="T49" s="21"/>
      <c r="U49" s="21"/>
      <c r="V49" s="21"/>
      <c r="W49" s="21">
        <v>3</v>
      </c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>
        <v>2</v>
      </c>
      <c r="AJ49" s="21"/>
      <c r="AK49" s="21">
        <v>4</v>
      </c>
      <c r="AL49" s="21"/>
      <c r="AM49" s="21">
        <v>2</v>
      </c>
      <c r="AN49" s="21"/>
      <c r="AO49" s="21"/>
      <c r="AP49" s="21"/>
      <c r="AQ49" s="21"/>
      <c r="AR49" s="21"/>
      <c r="AS49" s="21">
        <v>2</v>
      </c>
      <c r="AT49" s="21"/>
      <c r="AU49" s="21"/>
      <c r="AV49" s="21"/>
      <c r="AW49" s="21">
        <v>2</v>
      </c>
      <c r="AX49" s="21"/>
      <c r="AY49" s="21">
        <v>2</v>
      </c>
      <c r="AZ49" s="21">
        <v>2</v>
      </c>
      <c r="BA49" s="21"/>
      <c r="BB49" s="21"/>
      <c r="BC49" s="21"/>
      <c r="BD49" s="21"/>
      <c r="BE49" s="21">
        <v>2</v>
      </c>
      <c r="BF49" s="21"/>
      <c r="BG49" s="21"/>
      <c r="BH49" s="21"/>
      <c r="BI49" s="21"/>
      <c r="BJ49" s="21"/>
      <c r="BK49" s="21"/>
      <c r="BL49" s="21"/>
      <c r="BM49" s="21">
        <v>2</v>
      </c>
      <c r="BN49" s="21"/>
      <c r="BO49" s="21"/>
      <c r="BP49" s="21"/>
      <c r="BQ49" s="21"/>
      <c r="BR49" s="21"/>
      <c r="BS49" s="21">
        <v>10</v>
      </c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</row>
    <row r="50" spans="1:93" ht="15">
      <c r="A50" s="19">
        <f t="shared" si="1"/>
        <v>0</v>
      </c>
      <c r="B50" s="20">
        <f t="shared" si="1"/>
        <v>6</v>
      </c>
      <c r="C50" s="25" t="s">
        <v>26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>
        <v>1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>
        <v>2</v>
      </c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>
        <v>3</v>
      </c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</row>
    <row r="51" spans="1:71" ht="15">
      <c r="A51" s="19">
        <f aca="true" t="shared" si="3" ref="A51:B53">D51+F51+H51+J51+L51+N51+P51+R51+T51+V51+X51+Z51+AB51+AD51+AF51+AH51+AJ51+AL51+AN51+AP51+AR51+AT51+AV51+AX51+AZ51+BB51+BD51+BF51+BH51+BJ51+BL51+BN51+BP51+BR51+BT51+BV51+BX51+BZ51+CB51+CD51+CF51+CH51+CJ51+CL51+CN51</f>
        <v>0</v>
      </c>
      <c r="B51" s="20">
        <f t="shared" si="3"/>
        <v>5</v>
      </c>
      <c r="C51" s="25" t="s">
        <v>64</v>
      </c>
      <c r="AE51">
        <v>1</v>
      </c>
      <c r="AO51">
        <v>1</v>
      </c>
      <c r="BS51" s="38">
        <v>3</v>
      </c>
    </row>
    <row r="52" spans="1:3" ht="15">
      <c r="A52" s="19">
        <f t="shared" si="3"/>
        <v>0</v>
      </c>
      <c r="B52" s="20">
        <f t="shared" si="3"/>
        <v>0</v>
      </c>
      <c r="C52" s="25" t="s">
        <v>76</v>
      </c>
    </row>
    <row r="53" spans="1:71" ht="15">
      <c r="A53" s="19">
        <f t="shared" si="3"/>
        <v>0.5</v>
      </c>
      <c r="B53" s="20">
        <f t="shared" si="3"/>
        <v>16</v>
      </c>
      <c r="C53" s="25" t="s">
        <v>25</v>
      </c>
      <c r="S53">
        <v>1</v>
      </c>
      <c r="AB53">
        <v>0.5</v>
      </c>
      <c r="AE53">
        <v>2</v>
      </c>
      <c r="AM53">
        <v>2</v>
      </c>
      <c r="AO53">
        <v>1</v>
      </c>
      <c r="AQ53">
        <v>1</v>
      </c>
      <c r="BG53">
        <v>2</v>
      </c>
      <c r="BI53">
        <v>2</v>
      </c>
      <c r="BM53">
        <v>2</v>
      </c>
      <c r="BS53">
        <v>3</v>
      </c>
    </row>
    <row r="54" spans="1:71" ht="15">
      <c r="A54" s="19">
        <f aca="true" t="shared" si="4" ref="A54:A61">D54+F54+H54+J54+L54+N54+P54+R54+T54+V54+X54+Z54+AB54+AD54+AF54+AH54+AJ54+AL54+AN54+AP54+AR54+AT54+AV54+AX54+AZ54+BB54+BD54+BF54+BH54+BJ54+BL54+BN54+BP54+BR54+BT54+BV54+BX54+BZ54+CB54+CD54+CF54+CH54+CJ54+CL54+CN54</f>
        <v>0</v>
      </c>
      <c r="B54" s="20">
        <f aca="true" t="shared" si="5" ref="B54:B61">E54+G54+I54+K54+M54+O54+Q54+S54+U54+W54+Y54+AA54+AC54+AE54+AG54+AI54+AK54+AM54+AO54+AQ54+AS54+AU54+AW54+AY54+BA54+BC54+BE54+BG54+BI54+BK54+BM54+BO54+BQ54+BS54+BU54+BW54+BY54+CA54+CC54+CE54+CG54+CI54+CK54+CM54+CO54</f>
        <v>7</v>
      </c>
      <c r="C54" s="25" t="s">
        <v>83</v>
      </c>
      <c r="S54">
        <v>1</v>
      </c>
      <c r="AY54">
        <v>2</v>
      </c>
      <c r="BQ54">
        <v>1</v>
      </c>
      <c r="BS54">
        <v>3</v>
      </c>
    </row>
    <row r="55" spans="1:33" ht="15">
      <c r="A55" s="19">
        <f t="shared" si="4"/>
        <v>0.5</v>
      </c>
      <c r="B55" s="20">
        <f t="shared" si="5"/>
        <v>4</v>
      </c>
      <c r="C55" s="26" t="s">
        <v>31</v>
      </c>
      <c r="T55">
        <v>0.5</v>
      </c>
      <c r="AG55">
        <v>4</v>
      </c>
    </row>
    <row r="56" spans="1:70" ht="15">
      <c r="A56" s="19">
        <f t="shared" si="4"/>
        <v>31.5</v>
      </c>
      <c r="B56" s="20">
        <f t="shared" si="5"/>
        <v>0</v>
      </c>
      <c r="C56" s="8" t="s">
        <v>33</v>
      </c>
      <c r="D56">
        <v>2</v>
      </c>
      <c r="J56">
        <v>0.5</v>
      </c>
      <c r="T56">
        <v>1</v>
      </c>
      <c r="AF56">
        <v>3</v>
      </c>
      <c r="AJ56">
        <v>2</v>
      </c>
      <c r="AZ56">
        <v>2</v>
      </c>
      <c r="BN56">
        <v>1</v>
      </c>
      <c r="BR56">
        <v>20</v>
      </c>
    </row>
    <row r="57" spans="1:16" ht="15">
      <c r="A57" s="19">
        <f t="shared" si="4"/>
        <v>1</v>
      </c>
      <c r="B57" s="20">
        <f t="shared" si="5"/>
        <v>0</v>
      </c>
      <c r="C57" s="8" t="s">
        <v>32</v>
      </c>
      <c r="P57">
        <v>1</v>
      </c>
    </row>
    <row r="58" spans="1:49" ht="15">
      <c r="A58" s="19">
        <f t="shared" si="4"/>
        <v>0</v>
      </c>
      <c r="B58" s="20">
        <f t="shared" si="5"/>
        <v>3</v>
      </c>
      <c r="C58" s="8" t="s">
        <v>85</v>
      </c>
      <c r="S58">
        <v>2</v>
      </c>
      <c r="AW58">
        <v>1</v>
      </c>
    </row>
    <row r="59" spans="1:51" ht="15">
      <c r="A59" s="19">
        <f t="shared" si="4"/>
        <v>0</v>
      </c>
      <c r="B59" s="20">
        <f t="shared" si="5"/>
        <v>1</v>
      </c>
      <c r="C59" s="25" t="s">
        <v>34</v>
      </c>
      <c r="AY59">
        <v>1</v>
      </c>
    </row>
    <row r="60" spans="1:58" ht="15">
      <c r="A60" s="19">
        <f t="shared" si="4"/>
        <v>3.8</v>
      </c>
      <c r="B60" s="20">
        <f t="shared" si="5"/>
        <v>0</v>
      </c>
      <c r="C60" s="8" t="s">
        <v>84</v>
      </c>
      <c r="R60">
        <v>2</v>
      </c>
      <c r="AB60">
        <v>0.5</v>
      </c>
      <c r="AL60">
        <v>0.3</v>
      </c>
      <c r="AV60">
        <v>0.5</v>
      </c>
      <c r="BF60">
        <v>0.5</v>
      </c>
    </row>
    <row r="61" spans="1:71" ht="15">
      <c r="A61" s="19">
        <f t="shared" si="4"/>
        <v>1</v>
      </c>
      <c r="B61" s="20">
        <f t="shared" si="5"/>
        <v>16</v>
      </c>
      <c r="C61" s="8" t="s">
        <v>10</v>
      </c>
      <c r="R61">
        <v>1</v>
      </c>
      <c r="BO61">
        <v>6</v>
      </c>
      <c r="BS61">
        <v>10</v>
      </c>
    </row>
    <row r="62" spans="1:56" ht="15">
      <c r="A62" s="19">
        <f aca="true" t="shared" si="6" ref="A62:B65">D62+F62+H62+J62+L62+N62+P62+R62+T62+V62+X62+Z62+AB62+AD62+AF62+AH62+AJ62+AL62+AN62+AP62+AR62+AT62+AV62+AX62+AZ62+BB62+BD62+BF62+BH62+BJ62+BL62+BN62+BP62+BR62+BT62+BV62+BX62+BZ62+CB62+CD62+CF62+CH62+CJ62+CL62+CN62</f>
        <v>0.5</v>
      </c>
      <c r="B62" s="20">
        <f t="shared" si="6"/>
        <v>2</v>
      </c>
      <c r="C62" s="8" t="s">
        <v>106</v>
      </c>
      <c r="G62">
        <v>2</v>
      </c>
      <c r="BD62">
        <v>0.5</v>
      </c>
    </row>
    <row r="63" spans="1:71" ht="15">
      <c r="A63" s="19">
        <f>D63+F63+H63+J63+L63+N63+P63+R63+T63+V63+X63+Z63+AB63+AD63+AF63+AH63+AJ63+AL63+AN63+AP63+AR63+AT63+AV63+AX63+AZ63+BB63+BD63+BF63+BH63+BJ63+BL63+BN63+BP63+BR63+BT63+BV63+BX63+BZ63+CB63+CD63+CF63+CH63+CJ63+CL63+CN63</f>
        <v>0</v>
      </c>
      <c r="B63" s="20">
        <f>E63+G63+I63+K63+M63+O63+Q63+S63+U63+W63+Y63+AA63+AC63+AE63+AG63+AI63+AK63+AM63+AO63+AQ63+AS63+AU63+AW63+AY63+BA63+BC63+BE63+BG63+BI63+BK63+BM63+BO63+BQ63+BS63+BU63+BW63+BY63+CA63+CC63+CE63+CG63+CI63+CK63+CM63+CO63</f>
        <v>22</v>
      </c>
      <c r="C63" s="25" t="s">
        <v>35</v>
      </c>
      <c r="E63">
        <v>2</v>
      </c>
      <c r="AG63">
        <v>4</v>
      </c>
      <c r="AQ63">
        <v>2</v>
      </c>
      <c r="AS63">
        <v>2</v>
      </c>
      <c r="AW63">
        <v>3</v>
      </c>
      <c r="AY63">
        <v>1</v>
      </c>
      <c r="BE63">
        <v>1</v>
      </c>
      <c r="BQ63">
        <v>5</v>
      </c>
      <c r="BS63">
        <v>2</v>
      </c>
    </row>
    <row r="64" spans="1:33" ht="15">
      <c r="A64" s="19">
        <f t="shared" si="6"/>
        <v>0</v>
      </c>
      <c r="B64" s="20">
        <f t="shared" si="6"/>
        <v>2</v>
      </c>
      <c r="C64" s="8" t="s">
        <v>8</v>
      </c>
      <c r="M64">
        <v>1</v>
      </c>
      <c r="AG64">
        <v>1</v>
      </c>
    </row>
    <row r="65" spans="1:65" ht="15">
      <c r="A65" s="19">
        <f t="shared" si="6"/>
        <v>1</v>
      </c>
      <c r="B65" s="20">
        <f t="shared" si="6"/>
        <v>2</v>
      </c>
      <c r="C65" s="8" t="s">
        <v>77</v>
      </c>
      <c r="AB65">
        <v>1</v>
      </c>
      <c r="BA65">
        <v>1</v>
      </c>
      <c r="BM65">
        <v>1</v>
      </c>
    </row>
    <row r="66" spans="1:40" ht="15">
      <c r="A66" s="19">
        <f aca="true" t="shared" si="7" ref="A66:B72">D66+F66+H66+J66+L66+N66+P66+R66+T66+V66+X66+Z66+AB66+AD66+AF66+AH66+AJ66+AL66+AN66+AP66+AR66+AT66+AV66+AX66+AZ66+BB66+BD66+BF66+BH66+BJ66+BL66+BN66+BP66+BR66+BT66+BV66+BX66+BZ66+CB66+CD66+CF66+CH66+CJ66+CL66+CN66</f>
        <v>0.7</v>
      </c>
      <c r="B66" s="20">
        <f t="shared" si="7"/>
        <v>0</v>
      </c>
      <c r="C66" s="26" t="s">
        <v>111</v>
      </c>
      <c r="V66">
        <v>0.3</v>
      </c>
      <c r="AN66">
        <v>0.4</v>
      </c>
    </row>
    <row r="67" spans="1:61" ht="15">
      <c r="A67" s="19">
        <f t="shared" si="7"/>
        <v>0</v>
      </c>
      <c r="B67" s="20">
        <f t="shared" si="7"/>
        <v>1</v>
      </c>
      <c r="C67" s="25" t="s">
        <v>110</v>
      </c>
      <c r="BI67">
        <v>1</v>
      </c>
    </row>
    <row r="68" spans="1:69" ht="15">
      <c r="A68" s="19">
        <f t="shared" si="7"/>
        <v>0</v>
      </c>
      <c r="B68" s="20">
        <f t="shared" si="7"/>
        <v>5</v>
      </c>
      <c r="C68" s="25" t="s">
        <v>65</v>
      </c>
      <c r="AG68">
        <v>2</v>
      </c>
      <c r="AK68">
        <v>1</v>
      </c>
      <c r="BA68">
        <v>1</v>
      </c>
      <c r="BQ68">
        <v>1</v>
      </c>
    </row>
    <row r="69" spans="1:19" ht="15">
      <c r="A69" s="19">
        <f>D69+F69+H69+J69+L69+N69+P69+R69+T69+V69+X69+Z69+AB69+AD69+AF69+AH69+AJ69+AL69+AN69+AP69+AR69+AT69+AV69+AX69+AZ69+BB69+BD69+BF69+BH69+BJ69+BL69+BN69+BP69+BR69+BT69+BV69+BX69+BZ69+CB69+CD69+CF69+CH69+CJ69+CL69+CN69</f>
        <v>0</v>
      </c>
      <c r="B69" s="20">
        <f>E69+G69+I69+K69+M69+O69+Q69+S69+U69+W69+Y69+AA69+AC69+AE69+AG69+AI69+AK69+AM69+AO69+AQ69+AS69+AU69+AW69+AY69+BA69+BC69+BE69+BG69+BI69+BK69+BM69+BO69+BQ69+BS69+BU69+BW69+BY69+CA69+CC69+CE69+CG69+CI69+CK69+CM69+CO69</f>
        <v>4</v>
      </c>
      <c r="C69" s="25" t="s">
        <v>58</v>
      </c>
      <c r="G69">
        <v>1</v>
      </c>
      <c r="O69">
        <v>1</v>
      </c>
      <c r="S69">
        <v>2</v>
      </c>
    </row>
    <row r="70" spans="1:69" ht="15">
      <c r="A70" s="19">
        <f t="shared" si="7"/>
        <v>0</v>
      </c>
      <c r="B70" s="20">
        <f t="shared" si="7"/>
        <v>4</v>
      </c>
      <c r="C70" s="25" t="s">
        <v>28</v>
      </c>
      <c r="K70">
        <v>2</v>
      </c>
      <c r="BA70">
        <v>1</v>
      </c>
      <c r="BQ70">
        <v>1</v>
      </c>
    </row>
    <row r="71" spans="1:71" ht="15">
      <c r="A71" s="19">
        <f t="shared" si="7"/>
        <v>0</v>
      </c>
      <c r="B71" s="20">
        <f t="shared" si="7"/>
        <v>11</v>
      </c>
      <c r="C71" s="8" t="s">
        <v>66</v>
      </c>
      <c r="O71">
        <v>2</v>
      </c>
      <c r="S71">
        <v>1</v>
      </c>
      <c r="AY71">
        <v>3</v>
      </c>
      <c r="BS71">
        <v>5</v>
      </c>
    </row>
    <row r="72" spans="1:39" ht="15">
      <c r="A72" s="19">
        <f t="shared" si="7"/>
        <v>0</v>
      </c>
      <c r="B72" s="20">
        <f t="shared" si="7"/>
        <v>4</v>
      </c>
      <c r="C72" s="8" t="s">
        <v>67</v>
      </c>
      <c r="U72">
        <v>3</v>
      </c>
      <c r="AM72">
        <v>1</v>
      </c>
    </row>
    <row r="73" spans="1:41" ht="45">
      <c r="A73" s="19">
        <f aca="true" t="shared" si="8" ref="A73:B75">D73+F73+H73+J73+L73+N73+P73+R73+T73+V73+X73+Z73+AB73+AD73+AF73+AH73+AJ73+AL73+AN73+AP73+AR73+AT73+AV73+AX73+AZ73+BB73+BD73+BF73+BH73+BJ73+BL73+BN73+BP73+BR73+BT73+BV73+BX73+BZ73+CB73+CD73+CF73+CH73+CJ73+CL73+CN73</f>
        <v>0</v>
      </c>
      <c r="B73" s="20">
        <f t="shared" si="8"/>
        <v>1</v>
      </c>
      <c r="C73" s="33" t="s">
        <v>70</v>
      </c>
      <c r="AO73">
        <v>1</v>
      </c>
    </row>
    <row r="74" spans="1:3" ht="90">
      <c r="A74" s="19">
        <f t="shared" si="8"/>
        <v>0</v>
      </c>
      <c r="B74" s="20">
        <f t="shared" si="8"/>
        <v>0</v>
      </c>
      <c r="C74" s="33" t="s">
        <v>71</v>
      </c>
    </row>
    <row r="75" spans="1:3" ht="15">
      <c r="A75" s="19">
        <f t="shared" si="8"/>
        <v>0</v>
      </c>
      <c r="B75" s="20">
        <f t="shared" si="8"/>
        <v>0</v>
      </c>
      <c r="C75" s="25" t="s">
        <v>68</v>
      </c>
    </row>
    <row r="76" spans="1:71" ht="15">
      <c r="A76" s="19">
        <f aca="true" t="shared" si="9" ref="A76:B79">D76+F76+H76+J76+L76+N76+P76+R76+T76+V76+X76+Z76+AB76+AD76+AF76+AH76+AJ76+AL76+AN76+AP76+AR76+AT76+AV76+AX76+AZ76+BB76+BD76+BF76+BH76+BJ76+BL76+BN76+BP76+BR76+BT76+BV76+BX76+BZ76+CB76+CD76+CF76+CH76+CJ76+CL76+CN76</f>
        <v>0.5</v>
      </c>
      <c r="B76" s="20">
        <f t="shared" si="9"/>
        <v>7</v>
      </c>
      <c r="C76" s="25" t="s">
        <v>53</v>
      </c>
      <c r="M76">
        <v>1</v>
      </c>
      <c r="AB76">
        <v>0.5</v>
      </c>
      <c r="AK76">
        <v>1</v>
      </c>
      <c r="AM76">
        <v>1</v>
      </c>
      <c r="BA76">
        <v>1</v>
      </c>
      <c r="BO76">
        <v>1</v>
      </c>
      <c r="BS76">
        <v>2</v>
      </c>
    </row>
    <row r="77" spans="1:3" ht="15">
      <c r="A77" s="19">
        <f t="shared" si="9"/>
        <v>0</v>
      </c>
      <c r="B77" s="20">
        <f t="shared" si="9"/>
        <v>0</v>
      </c>
      <c r="C77" s="25" t="s">
        <v>46</v>
      </c>
    </row>
    <row r="78" spans="1:64" ht="15">
      <c r="A78" s="19">
        <f t="shared" si="9"/>
        <v>3</v>
      </c>
      <c r="B78" s="20">
        <f t="shared" si="9"/>
        <v>0</v>
      </c>
      <c r="C78" s="26" t="s">
        <v>47</v>
      </c>
      <c r="N78">
        <v>1</v>
      </c>
      <c r="AX78">
        <v>0.5</v>
      </c>
      <c r="BD78">
        <v>0.5</v>
      </c>
      <c r="BH78">
        <v>0.6</v>
      </c>
      <c r="BL78">
        <v>0.4</v>
      </c>
    </row>
    <row r="79" spans="1:35" ht="15">
      <c r="A79" s="19">
        <f t="shared" si="9"/>
        <v>0</v>
      </c>
      <c r="B79" s="20">
        <f t="shared" si="9"/>
        <v>2</v>
      </c>
      <c r="C79" s="25" t="s">
        <v>36</v>
      </c>
      <c r="AE79">
        <v>1</v>
      </c>
      <c r="AI79">
        <v>1</v>
      </c>
    </row>
    <row r="80" spans="1:71" ht="15">
      <c r="A80" s="19">
        <f>D80+F80+H80+J80+L80+N80+P80+R80+T80+V80+X80+Z80+AB80+AD80+AF80+AH80+AJ80+AL80+AN80+AP80+AR80+AT80+AV80+AX80+AZ80+BB80+BD80+BF80+BH80+BJ80+BL80+BN80+BP80+BR80+BT80+BV80+BX80+BZ80+CB80+CD80+CF80+CH80+CJ80+CL80+CN80</f>
        <v>0</v>
      </c>
      <c r="B80" s="20">
        <f>E80+G80+I80+K80+M80+O80+Q80+S80+U80+W80+Y80+AA80+AC80+AE80+AG80+AI80+AK80+AM80+AO80+AQ80+AS80+AU80+AW80+AY80+BA80+BC80+BE80+BG80+BI80+BK80+BM80+BO80+BQ80+BS80+BU80+BW80+BY80+CA80+CC80+CE80+CG80+CI80+CK80+CM80+CO80</f>
        <v>10</v>
      </c>
      <c r="C80" s="8" t="s">
        <v>79</v>
      </c>
      <c r="BS80">
        <v>10</v>
      </c>
    </row>
    <row r="81" spans="1:67" ht="15">
      <c r="A81" s="19">
        <f>D81+F81+H81+J81+L81+N81+P81+R81+T81+V81+X81+Z81+AB81+AD81+AF81+AH81+AJ81+AL81+AN81+AP81+AR81+AT81+AV81+AX81+AZ81+BB81+BD81+BF81+BH81+BJ81+BL81+BN81+BP81+BR81+BT81+BV81+BX81+BZ81+CB81+CD81+CF81+CH81+CJ81+CL81+CN81</f>
        <v>1</v>
      </c>
      <c r="B81" s="20">
        <f>E81+G81+I81+K81+M81+O81+Q81+S81+U81+W81+Y81+AA81+AC81+AE81+AG81+AI81+AK81+AM81+AO81+AQ81+AS81+AU81+AW81+AY81+BA81+BC81+BE81+BG81+BI81+BK81+BM81+BO81+BQ81+BS81+BU81+BW81+BY81+CA81+CC81+CE81+CG81+CI81+CK81+CM81+CO81</f>
        <v>23</v>
      </c>
      <c r="C81" s="8" t="s">
        <v>54</v>
      </c>
      <c r="S81">
        <v>4</v>
      </c>
      <c r="T81">
        <v>0.5</v>
      </c>
      <c r="AO81">
        <v>2</v>
      </c>
      <c r="AS81">
        <v>6</v>
      </c>
      <c r="AW81">
        <v>6</v>
      </c>
      <c r="AY81">
        <v>2</v>
      </c>
      <c r="BD81">
        <v>0.5</v>
      </c>
      <c r="BO81">
        <v>3</v>
      </c>
    </row>
  </sheetData>
  <mergeCells count="91">
    <mergeCell ref="C2:C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N3:CO3"/>
    <mergeCell ref="CF3:CG3"/>
    <mergeCell ref="CH3:CI3"/>
    <mergeCell ref="CJ3:CK3"/>
    <mergeCell ref="CL3:C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40">
      <selection activeCell="A55" sqref="A55"/>
    </sheetView>
  </sheetViews>
  <sheetFormatPr defaultColWidth="9.140625" defaultRowHeight="12.75"/>
  <cols>
    <col min="1" max="1" width="39.8515625" style="0" customWidth="1"/>
    <col min="2" max="2" width="25.140625" style="20" bestFit="1" customWidth="1"/>
  </cols>
  <sheetData>
    <row r="1" spans="1:2" ht="27.75">
      <c r="A1" s="22" t="s">
        <v>21</v>
      </c>
      <c r="B1" s="20" t="s">
        <v>22</v>
      </c>
    </row>
    <row r="2" spans="1:2" ht="18">
      <c r="A2" s="23" t="s">
        <v>11</v>
      </c>
      <c r="B2" s="24" t="s">
        <v>86</v>
      </c>
    </row>
    <row r="3" spans="1:2" ht="20.25" customHeight="1">
      <c r="A3" s="23" t="s">
        <v>90</v>
      </c>
      <c r="B3" s="24" t="s">
        <v>113</v>
      </c>
    </row>
    <row r="4" spans="1:2" ht="20.25" customHeight="1">
      <c r="A4" s="23" t="s">
        <v>91</v>
      </c>
      <c r="B4" s="24" t="s">
        <v>38</v>
      </c>
    </row>
    <row r="5" spans="1:2" ht="20.25" customHeight="1">
      <c r="A5" s="23" t="s">
        <v>92</v>
      </c>
      <c r="B5" s="24" t="s">
        <v>38</v>
      </c>
    </row>
    <row r="6" spans="1:2" ht="20.25" customHeight="1">
      <c r="A6" s="23" t="s">
        <v>59</v>
      </c>
      <c r="B6" s="24" t="s">
        <v>114</v>
      </c>
    </row>
    <row r="7" spans="1:2" ht="20.25" customHeight="1">
      <c r="A7" s="23" t="s">
        <v>93</v>
      </c>
      <c r="B7" s="24" t="s">
        <v>73</v>
      </c>
    </row>
    <row r="8" spans="1:2" ht="20.25" customHeight="1">
      <c r="A8" s="23" t="s">
        <v>98</v>
      </c>
      <c r="B8" s="24" t="s">
        <v>23</v>
      </c>
    </row>
    <row r="9" spans="1:2" ht="20.25" customHeight="1">
      <c r="A9" s="23" t="s">
        <v>97</v>
      </c>
      <c r="B9" s="24" t="s">
        <v>23</v>
      </c>
    </row>
    <row r="10" spans="1:2" ht="20.25" customHeight="1">
      <c r="A10" s="23" t="s">
        <v>75</v>
      </c>
      <c r="B10" s="24" t="s">
        <v>38</v>
      </c>
    </row>
    <row r="11" spans="1:2" ht="20.25" customHeight="1">
      <c r="A11" s="23" t="s">
        <v>40</v>
      </c>
      <c r="B11" s="24" t="s">
        <v>23</v>
      </c>
    </row>
    <row r="12" spans="1:2" ht="20.25" customHeight="1">
      <c r="A12" s="23" t="s">
        <v>99</v>
      </c>
      <c r="B12" s="24" t="s">
        <v>23</v>
      </c>
    </row>
    <row r="13" spans="1:2" ht="20.25" customHeight="1">
      <c r="A13" s="23" t="s">
        <v>37</v>
      </c>
      <c r="B13" s="24" t="s">
        <v>115</v>
      </c>
    </row>
    <row r="14" spans="1:2" ht="20.25" customHeight="1">
      <c r="A14" s="23" t="s">
        <v>61</v>
      </c>
      <c r="B14" s="24" t="s">
        <v>116</v>
      </c>
    </row>
    <row r="15" spans="1:2" ht="20.25" customHeight="1">
      <c r="A15" s="23" t="s">
        <v>0</v>
      </c>
      <c r="B15" s="24" t="s">
        <v>23</v>
      </c>
    </row>
    <row r="16" spans="1:2" ht="20.25" customHeight="1">
      <c r="A16" s="23" t="s">
        <v>55</v>
      </c>
      <c r="B16" s="24" t="s">
        <v>38</v>
      </c>
    </row>
    <row r="17" spans="1:2" ht="20.25" customHeight="1">
      <c r="A17" s="23" t="s">
        <v>105</v>
      </c>
      <c r="B17" s="24" t="s">
        <v>117</v>
      </c>
    </row>
    <row r="18" spans="1:2" ht="20.25" customHeight="1">
      <c r="A18" s="23" t="s">
        <v>16</v>
      </c>
      <c r="B18" s="24" t="s">
        <v>38</v>
      </c>
    </row>
    <row r="19" spans="1:2" ht="20.25" customHeight="1">
      <c r="A19" s="23" t="s">
        <v>42</v>
      </c>
      <c r="B19" s="24" t="s">
        <v>114</v>
      </c>
    </row>
    <row r="20" spans="1:2" ht="20.25" customHeight="1">
      <c r="A20" s="23" t="s">
        <v>52</v>
      </c>
      <c r="B20" s="24" t="s">
        <v>118</v>
      </c>
    </row>
    <row r="21" spans="1:2" ht="20.25" customHeight="1">
      <c r="A21" s="23" t="s">
        <v>57</v>
      </c>
      <c r="B21" s="24" t="s">
        <v>119</v>
      </c>
    </row>
    <row r="22" spans="1:2" ht="20.25" customHeight="1">
      <c r="A22" s="23" t="s">
        <v>43</v>
      </c>
      <c r="B22" s="24" t="s">
        <v>120</v>
      </c>
    </row>
    <row r="23" spans="1:2" ht="20.25" customHeight="1">
      <c r="A23" s="23" t="s">
        <v>27</v>
      </c>
      <c r="B23" s="24" t="s">
        <v>23</v>
      </c>
    </row>
    <row r="24" spans="1:2" ht="20.25" customHeight="1">
      <c r="A24" s="23" t="s">
        <v>63</v>
      </c>
      <c r="B24" s="24" t="s">
        <v>87</v>
      </c>
    </row>
    <row r="25" spans="1:2" ht="20.25" customHeight="1">
      <c r="A25" s="23" t="s">
        <v>44</v>
      </c>
      <c r="B25" s="24" t="s">
        <v>38</v>
      </c>
    </row>
    <row r="26" spans="1:2" ht="20.25" customHeight="1">
      <c r="A26" s="23" t="s">
        <v>26</v>
      </c>
      <c r="B26" s="24" t="s">
        <v>23</v>
      </c>
    </row>
    <row r="27" spans="1:2" ht="20.25" customHeight="1">
      <c r="A27" s="23" t="s">
        <v>64</v>
      </c>
      <c r="B27" s="24" t="s">
        <v>23</v>
      </c>
    </row>
    <row r="28" spans="1:2" ht="20.25" customHeight="1">
      <c r="A28" s="23" t="s">
        <v>25</v>
      </c>
      <c r="B28" s="24" t="s">
        <v>23</v>
      </c>
    </row>
    <row r="29" spans="1:2" ht="20.25" customHeight="1">
      <c r="A29" s="23" t="s">
        <v>83</v>
      </c>
      <c r="B29" s="24" t="s">
        <v>23</v>
      </c>
    </row>
    <row r="30" spans="1:2" ht="20.25" customHeight="1">
      <c r="A30" s="23" t="s">
        <v>31</v>
      </c>
      <c r="B30" s="24" t="s">
        <v>23</v>
      </c>
    </row>
    <row r="31" spans="1:2" ht="20.25" customHeight="1">
      <c r="A31" s="23" t="s">
        <v>33</v>
      </c>
      <c r="B31" s="24" t="s">
        <v>88</v>
      </c>
    </row>
    <row r="32" spans="1:2" ht="20.25" customHeight="1">
      <c r="A32" s="23" t="s">
        <v>85</v>
      </c>
      <c r="B32" s="24" t="s">
        <v>113</v>
      </c>
    </row>
    <row r="33" spans="1:2" ht="20.25" customHeight="1">
      <c r="A33" s="23" t="s">
        <v>84</v>
      </c>
      <c r="B33" s="24" t="s">
        <v>23</v>
      </c>
    </row>
    <row r="34" spans="1:2" ht="20.25" customHeight="1">
      <c r="A34" s="23" t="s">
        <v>10</v>
      </c>
      <c r="B34" s="24" t="s">
        <v>23</v>
      </c>
    </row>
    <row r="35" spans="1:2" ht="20.25" customHeight="1">
      <c r="A35" s="23" t="s">
        <v>35</v>
      </c>
      <c r="B35" s="24" t="s">
        <v>23</v>
      </c>
    </row>
    <row r="36" spans="1:2" ht="20.25" customHeight="1">
      <c r="A36" s="23" t="s">
        <v>8</v>
      </c>
      <c r="B36" s="24" t="s">
        <v>121</v>
      </c>
    </row>
    <row r="37" spans="1:2" ht="20.25" customHeight="1">
      <c r="A37" s="23" t="s">
        <v>77</v>
      </c>
      <c r="B37" s="24" t="s">
        <v>23</v>
      </c>
    </row>
    <row r="38" spans="1:2" ht="20.25" customHeight="1">
      <c r="A38" s="23" t="s">
        <v>111</v>
      </c>
      <c r="B38" s="24" t="s">
        <v>89</v>
      </c>
    </row>
    <row r="39" spans="1:2" ht="20.25" customHeight="1">
      <c r="A39" s="23" t="s">
        <v>65</v>
      </c>
      <c r="B39" s="24" t="s">
        <v>122</v>
      </c>
    </row>
    <row r="40" spans="1:2" ht="20.25" customHeight="1">
      <c r="A40" s="23" t="s">
        <v>58</v>
      </c>
      <c r="B40" s="24" t="s">
        <v>119</v>
      </c>
    </row>
    <row r="41" spans="1:2" ht="20.25" customHeight="1">
      <c r="A41" s="23" t="s">
        <v>28</v>
      </c>
      <c r="B41" s="24" t="s">
        <v>119</v>
      </c>
    </row>
    <row r="42" spans="1:2" ht="20.25" customHeight="1">
      <c r="A42" s="23" t="s">
        <v>66</v>
      </c>
      <c r="B42" s="24" t="s">
        <v>123</v>
      </c>
    </row>
    <row r="43" spans="1:2" ht="20.25" customHeight="1">
      <c r="A43" s="23" t="s">
        <v>67</v>
      </c>
      <c r="B43" s="24" t="s">
        <v>124</v>
      </c>
    </row>
    <row r="44" spans="1:2" ht="20.25" customHeight="1">
      <c r="A44" s="23" t="s">
        <v>53</v>
      </c>
      <c r="B44" s="24" t="s">
        <v>23</v>
      </c>
    </row>
    <row r="45" spans="1:2" ht="20.25" customHeight="1">
      <c r="A45" s="23" t="s">
        <v>47</v>
      </c>
      <c r="B45" s="24" t="s">
        <v>23</v>
      </c>
    </row>
    <row r="46" spans="1:2" ht="20.25" customHeight="1">
      <c r="A46" s="23" t="s">
        <v>36</v>
      </c>
      <c r="B46" s="24" t="s">
        <v>118</v>
      </c>
    </row>
    <row r="47" spans="1:2" ht="20.25" customHeight="1">
      <c r="A47" s="23" t="s">
        <v>79</v>
      </c>
      <c r="B47" s="24" t="s">
        <v>38</v>
      </c>
    </row>
    <row r="48" spans="1:2" ht="20.25" customHeight="1">
      <c r="A48" s="23" t="s">
        <v>54</v>
      </c>
      <c r="B48" s="24" t="s">
        <v>38</v>
      </c>
    </row>
  </sheetData>
  <printOptions/>
  <pageMargins left="0.75" right="0.75" top="0.19" bottom="0.22" header="0.16" footer="0.17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Agricola Mengozzi di Colangelo Angelina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</cp:lastModifiedBy>
  <cp:lastPrinted>2011-12-08T20:38:27Z</cp:lastPrinted>
  <dcterms:created xsi:type="dcterms:W3CDTF">2009-09-21T13:09:56Z</dcterms:created>
  <dcterms:modified xsi:type="dcterms:W3CDTF">2011-12-12T11:31:25Z</dcterms:modified>
  <cp:category/>
  <cp:version/>
  <cp:contentType/>
  <cp:contentStatus/>
</cp:coreProperties>
</file>